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janaDT\Desktop\EAL\BOQ New\Technical\Final Final\Package\"/>
    </mc:Choice>
  </mc:AlternateContent>
  <xr:revisionPtr revIDLastSave="0" documentId="8_{6E7FBF09-2792-4472-B651-FB1A7894C32D}" xr6:coauthVersionLast="47" xr6:coauthVersionMax="47" xr10:uidLastSave="{00000000-0000-0000-0000-000000000000}"/>
  <bookViews>
    <workbookView xWindow="30" yWindow="0" windowWidth="20385" windowHeight="10920" xr2:uid="{00000000-000D-0000-FFFF-FFFF00000000}"/>
  </bookViews>
  <sheets>
    <sheet name="Desktop Evalu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E28" i="1" l="1"/>
  <c r="E33" i="1" s="1"/>
</calcChain>
</file>

<file path=xl/sharedStrings.xml><?xml version="1.0" encoding="utf-8"?>
<sst xmlns="http://schemas.openxmlformats.org/spreadsheetml/2006/main" count="65" uniqueCount="63">
  <si>
    <t xml:space="preserve">EVALUATION CRITERIA </t>
  </si>
  <si>
    <t>ITEM</t>
  </si>
  <si>
    <t>KPA</t>
  </si>
  <si>
    <t>KPI</t>
  </si>
  <si>
    <t>DESCRIPTION</t>
  </si>
  <si>
    <t>WEIGHT</t>
  </si>
  <si>
    <t>Total for KPA</t>
  </si>
  <si>
    <t>Qualifications of core individuals within the company</t>
  </si>
  <si>
    <t>Method Statement</t>
  </si>
  <si>
    <t>TECHNICAL EVALUATION CRITERIA FOR FACILITY MANAGEMENT SERVICES CONTRACT</t>
  </si>
  <si>
    <t xml:space="preserve">Enquiry No: </t>
  </si>
  <si>
    <t>WHAT THE EVALUATOR SHOULD LOOK FOR?</t>
  </si>
  <si>
    <t>Uninterupted Power Supplies(UPS) including battery miantenance</t>
  </si>
  <si>
    <t>Generator maintenance</t>
  </si>
  <si>
    <t>No</t>
  </si>
  <si>
    <t>Requirement</t>
  </si>
  <si>
    <t>Description</t>
  </si>
  <si>
    <t>Validity of Submission</t>
  </si>
  <si>
    <t>Building Management System (BMS) and automated lighting systems maintenance</t>
  </si>
  <si>
    <t xml:space="preserve">Curriculum Vitae of candidate under Built Enviroment with minimum of 5yrs experience Project Management with NQF6 qualification for the project leader/operations/site manager.
</t>
  </si>
  <si>
    <t>Building maintenance works covering the following disciplines plumbing, carpentry, painting and flooring)</t>
  </si>
  <si>
    <t xml:space="preserve">Curriculum Vitae of candidate(s) with a Electrical trade test, Wireman License certificate &amp; Switching LV &amp; MV certificate (HV Regulations ) both with minimum of 3yrs experience.
</t>
  </si>
  <si>
    <t>All completion certificates/reference letters to include scope, duration and value of the contracts</t>
  </si>
  <si>
    <t>Sub-total</t>
  </si>
  <si>
    <t>All completion certificates/reference letters to include scope, duration and value of the contracts. 
The information must also contain the size of the Office Park in m2 (square metres)</t>
  </si>
  <si>
    <t xml:space="preserve">Curriculum Vitae of candidate(s) with a Plumbing Trade certificate with minimum of 3yrs experience. Plumber must also be registered with PIRB as a licenced plumber
</t>
  </si>
  <si>
    <t xml:space="preserve">Method statement that include: 
• Methodology of how the work will be executed 
• Organisational Structure
• Detailed resource plan to cover the scope.
• Equipment / plant to deliver the service.
• Applicable tools of the trade. 
Method statement should cover how all the required disciplines will be intergrated, coordinated and executed.
</t>
  </si>
  <si>
    <t>1. Organogram/Structure =  5% (must include project leader, supervisors for main desciples)</t>
  </si>
  <si>
    <t>2.  Methodology of how the work will be executed including a list  of subcontractors to be utilized for various desciplines and  how the work will be dispatched.  = 5% (Tenderer to explain how the Organogram fit to the different trades and also a detail explanation of the process to be followed from a defect being logged to closing the defect. including planned mainteance and applicable tools of the trade</t>
  </si>
  <si>
    <t xml:space="preserve">NON-NEGOTIABLE GATE KEEPERS </t>
  </si>
  <si>
    <t>DESKTOP EVALUATION</t>
  </si>
  <si>
    <t>Proof of company registration with Electrical Contrators Association of South Africa (ECASA) and also registration as Electrical Contractor with the Department of Labour by the Principal contractor OR Joint Venture (JV)</t>
  </si>
  <si>
    <t>Electrical/Generators/Transformer LV &amp; HV Services: Valid Company registration/acreditation with ECASA and Department of Labour</t>
  </si>
  <si>
    <t>Proof of company registration with The South African Institute of Refrigeration and Air Conditioning (SAIRAC) or South African Refrigeration and Air-Condition Contractors Association (SARACCA) by the Principal contractor OR Joint Venture (JV)</t>
  </si>
  <si>
    <t>Valid Mechanical/Air-condition/HVAC services: SARACCA Accredited</t>
  </si>
  <si>
    <t>Company experience and registration</t>
  </si>
  <si>
    <t>Fire sprinkler system maintenance</t>
  </si>
  <si>
    <r>
      <t>One verifiable reference letter with</t>
    </r>
    <r>
      <rPr>
        <sz val="10"/>
        <color rgb="FFFF0000"/>
        <rFont val="Arial"/>
        <family val="2"/>
      </rPr>
      <t xml:space="preserve"> minimum of 3 years in</t>
    </r>
    <r>
      <rPr>
        <sz val="10"/>
        <rFont val="Arial"/>
        <family val="2"/>
      </rPr>
      <t xml:space="preserve"> maintenance of plumbing, carpentry, painting and flooring = 5% 
</t>
    </r>
    <r>
      <rPr>
        <sz val="10"/>
        <color rgb="FFFF0000"/>
        <rFont val="Arial"/>
        <family val="2"/>
      </rPr>
      <t>Above 3 years = 5%
2 years and less than 3 years = 3%
Less than 2 years = 0%</t>
    </r>
  </si>
  <si>
    <r>
      <t>One verifiable reference letter with</t>
    </r>
    <r>
      <rPr>
        <sz val="10"/>
        <color rgb="FFFF0000"/>
        <rFont val="Arial"/>
        <family val="2"/>
      </rPr>
      <t xml:space="preserve"> minimum of 3 years in </t>
    </r>
    <r>
      <rPr>
        <sz val="10"/>
        <rFont val="Arial"/>
        <family val="2"/>
      </rPr>
      <t xml:space="preserve">maintenance of power standby generators =  5%
</t>
    </r>
    <r>
      <rPr>
        <sz val="10"/>
        <color rgb="FFFF0000"/>
        <rFont val="Arial"/>
        <family val="2"/>
      </rPr>
      <t>Above 3 years = 5%
2 years and less than 3 years = 3%
Less than 2 years = 0%</t>
    </r>
  </si>
  <si>
    <r>
      <t xml:space="preserve">One verifiable reference letters with </t>
    </r>
    <r>
      <rPr>
        <sz val="10"/>
        <color rgb="FFFF0000"/>
        <rFont val="Arial"/>
        <family val="2"/>
      </rPr>
      <t>minimum of 3 years in</t>
    </r>
    <r>
      <rPr>
        <sz val="10"/>
        <rFont val="Arial"/>
        <family val="2"/>
      </rPr>
      <t xml:space="preserve"> maintenance of Uninterupted Power Supplies (UPS) = 5%
</t>
    </r>
    <r>
      <rPr>
        <sz val="10"/>
        <color rgb="FFFF0000"/>
        <rFont val="Arial"/>
        <family val="2"/>
      </rPr>
      <t xml:space="preserve">Above 3 years = 5%
2 years and less than 3 years = 3%
Less than 2 years = </t>
    </r>
    <r>
      <rPr>
        <sz val="10"/>
        <rFont val="Arial"/>
        <family val="2"/>
      </rPr>
      <t>0%</t>
    </r>
  </si>
  <si>
    <r>
      <t>One verifiable reference letters with m</t>
    </r>
    <r>
      <rPr>
        <sz val="10"/>
        <color rgb="FFFF0000"/>
        <rFont val="Arial"/>
        <family val="2"/>
      </rPr>
      <t>inimum of 3 years in</t>
    </r>
    <r>
      <rPr>
        <sz val="10"/>
        <rFont val="Arial"/>
        <family val="2"/>
      </rPr>
      <t xml:space="preserve"> maintenance of Building Management System (BMS) = 5%
</t>
    </r>
    <r>
      <rPr>
        <sz val="10"/>
        <color rgb="FFFF0000"/>
        <rFont val="Arial"/>
        <family val="2"/>
      </rPr>
      <t>Above 3 years = 5%
2 years and less than 3 years = 3%
Less than 2 years = 0%</t>
    </r>
  </si>
  <si>
    <r>
      <t xml:space="preserve">One verifiable reference letters with </t>
    </r>
    <r>
      <rPr>
        <sz val="10"/>
        <color rgb="FFFF0000"/>
        <rFont val="Arial"/>
        <family val="2"/>
      </rPr>
      <t>minimum of 3 years in</t>
    </r>
    <r>
      <rPr>
        <sz val="10"/>
        <rFont val="Arial"/>
        <family val="2"/>
      </rPr>
      <t xml:space="preserve"> maintenance of Fire Sprinkler system = 5%
</t>
    </r>
    <r>
      <rPr>
        <sz val="10"/>
        <color rgb="FFFF0000"/>
        <rFont val="Arial"/>
        <family val="2"/>
      </rPr>
      <t>Above 3 years = 5%
2 years and less than 3 years = 3%
Less than 2 years = 0%</t>
    </r>
  </si>
  <si>
    <r>
      <rPr>
        <u/>
        <sz val="10"/>
        <color rgb="FFFF0000"/>
        <rFont val="Arial"/>
        <family val="2"/>
      </rPr>
      <t>Experience</t>
    </r>
    <r>
      <rPr>
        <sz val="10"/>
        <color rgb="FFFF0000"/>
        <rFont val="Arial"/>
        <family val="2"/>
      </rPr>
      <t xml:space="preserve">
Above 3 years = 3%
2 - 3 years = 2%
Less than 3 years = 0%
</t>
    </r>
    <r>
      <rPr>
        <u/>
        <sz val="10"/>
        <color rgb="FFFF0000"/>
        <rFont val="Arial"/>
        <family val="2"/>
      </rPr>
      <t>Qualification</t>
    </r>
    <r>
      <rPr>
        <sz val="10"/>
        <color rgb="FFFF0000"/>
        <rFont val="Arial"/>
        <family val="2"/>
      </rPr>
      <t xml:space="preserve">
Project Management qualificaion at NQF6 = 2%
Missing qualification = 0%</t>
    </r>
  </si>
  <si>
    <r>
      <rPr>
        <u/>
        <sz val="10"/>
        <color rgb="FFFF0000"/>
        <rFont val="Arial"/>
        <family val="2"/>
      </rPr>
      <t xml:space="preserve">Experience
</t>
    </r>
    <r>
      <rPr>
        <sz val="10"/>
        <color rgb="FFFF0000"/>
        <rFont val="Arial"/>
        <family val="2"/>
      </rPr>
      <t>Above 3 years = 4%
2 - 3 years = 2%
Less than 3 years = 0%</t>
    </r>
    <r>
      <rPr>
        <u/>
        <sz val="10"/>
        <color rgb="FFFF0000"/>
        <rFont val="Arial"/>
        <family val="2"/>
      </rPr>
      <t xml:space="preserve">
Qualification
</t>
    </r>
    <r>
      <rPr>
        <sz val="10"/>
        <color rgb="FFFF0000"/>
        <rFont val="Arial"/>
        <family val="2"/>
      </rPr>
      <t>Elecrical Trade Test, Wireman's licence and valid (MV &amp; LV) switching certificate = 6%
Missing qualification = 0%</t>
    </r>
  </si>
  <si>
    <t xml:space="preserve">CV of candidate(s) with a trade test Air Conditioning &amp; Refrigeration Practitioner: Category B certificates with SARACCA with minimum of 3yrs experience.
</t>
  </si>
  <si>
    <r>
      <rPr>
        <u/>
        <sz val="10"/>
        <color rgb="FFFF0000"/>
        <rFont val="Arial"/>
        <family val="2"/>
      </rPr>
      <t xml:space="preserve">Experience
</t>
    </r>
    <r>
      <rPr>
        <sz val="10"/>
        <color rgb="FFFF0000"/>
        <rFont val="Arial"/>
        <family val="2"/>
      </rPr>
      <t>Above 3 years = 5%
2 - 3 years = 3%
Less than 3 years = 0%</t>
    </r>
    <r>
      <rPr>
        <u/>
        <sz val="10"/>
        <color rgb="FFFF0000"/>
        <rFont val="Arial"/>
        <family val="2"/>
      </rPr>
      <t xml:space="preserve">
Qualification
</t>
    </r>
    <r>
      <rPr>
        <sz val="10"/>
        <color rgb="FFFF0000"/>
        <rFont val="Arial"/>
        <family val="2"/>
      </rPr>
      <t>Air Conditioning &amp; Refrigeration Trade Test and Practitioner: Category B certificates with SARACCA = 5%
Missing qualification = 0%</t>
    </r>
  </si>
  <si>
    <r>
      <rPr>
        <u/>
        <sz val="10"/>
        <color rgb="FFFF0000"/>
        <rFont val="Arial"/>
        <family val="2"/>
      </rPr>
      <t>Experience</t>
    </r>
    <r>
      <rPr>
        <sz val="10"/>
        <color rgb="FFFF0000"/>
        <rFont val="Arial"/>
        <family val="2"/>
      </rPr>
      <t xml:space="preserve">
Above 3 years = 3%
2 - 3 years = 2%
Less than 3 years = 0%
</t>
    </r>
    <r>
      <rPr>
        <u/>
        <sz val="10"/>
        <color rgb="FFFF0000"/>
        <rFont val="Arial"/>
        <family val="2"/>
      </rPr>
      <t>Qualification</t>
    </r>
    <r>
      <rPr>
        <sz val="10"/>
        <color rgb="FFFF0000"/>
        <rFont val="Arial"/>
        <family val="2"/>
      </rPr>
      <t xml:space="preserve">
Plumbing Trade Test and PIRB registration = 2%
Missing qualification = 0%</t>
    </r>
  </si>
  <si>
    <t xml:space="preserve">Tenderers must provide a detailed method statement on the execution of the work
</t>
  </si>
  <si>
    <r>
      <t>NOTE 1:</t>
    </r>
    <r>
      <rPr>
        <b/>
        <u/>
        <sz val="10"/>
        <rFont val="Calibri"/>
        <family val="2"/>
        <scheme val="minor"/>
      </rPr>
      <t xml:space="preserve"> 
THRESHOLD:</t>
    </r>
    <r>
      <rPr>
        <b/>
        <sz val="10"/>
        <rFont val="Calibri"/>
        <family val="2"/>
        <scheme val="minor"/>
      </rPr>
      <t xml:space="preserve">
THE TENDERER MUST MEET ALL NON-NEGOTIABLE GATE KEEPES AND ATTAIN THRESHOLD OF 70% TO BE CONSIDERED FOR FURTHER EVALUATION. ANY TENDERER WHO DOES NOT MEET THIS CRITERIA WILL BE DISQUALIFIED FROM FURTHER EVALUATION.</t>
    </r>
  </si>
  <si>
    <t xml:space="preserve">NOTE 3:
</t>
  </si>
  <si>
    <r>
      <t>NOTE 2:</t>
    </r>
    <r>
      <rPr>
        <b/>
        <u/>
        <sz val="10"/>
        <color theme="1"/>
        <rFont val="Calibri"/>
        <family val="2"/>
        <scheme val="minor"/>
      </rPr>
      <t xml:space="preserve">
RIGHT TO AWARD CONTRACT RESERVED:</t>
    </r>
    <r>
      <rPr>
        <b/>
        <sz val="10"/>
        <color theme="1"/>
        <rFont val="Calibri"/>
        <family val="2"/>
        <scheme val="minor"/>
      </rPr>
      <t xml:space="preserve">
SHOULD ANY TENDERER BE SUCCESSFUL, ALL KEY PERSONNEL AND SUB-CONRACTORS SUBMITTED DURING TENDERING STAGE, SHALL BE USED ON CONRACT AWARD AND FOR THE EXECUTION OF THE WORKS. ANY DEVIATION MAY LEAD TO ESKOM NOT TO AWARD THE RIGHT TO THE SUCCSSFUL TENDERER</t>
    </r>
  </si>
  <si>
    <r>
      <t xml:space="preserve">2x verifiable reference letter </t>
    </r>
    <r>
      <rPr>
        <sz val="10"/>
        <color rgb="FFFF0000"/>
        <rFont val="Arial"/>
        <family val="2"/>
      </rPr>
      <t>with minimum of 3 years for</t>
    </r>
    <r>
      <rPr>
        <sz val="10"/>
        <rFont val="Arial"/>
        <family val="2"/>
      </rPr>
      <t xml:space="preserve"> maintenance services performed in the last </t>
    </r>
    <r>
      <rPr>
        <sz val="10"/>
        <color rgb="FFFF0000"/>
        <rFont val="Arial"/>
        <family val="2"/>
      </rPr>
      <t>five</t>
    </r>
    <r>
      <rPr>
        <sz val="10"/>
        <rFont val="Arial"/>
        <family val="2"/>
      </rPr>
      <t xml:space="preserve"> years including contactable references, including e-mail addresses must be furnished. </t>
    </r>
  </si>
  <si>
    <r>
      <t xml:space="preserve">2x verifiable  reference letter </t>
    </r>
    <r>
      <rPr>
        <sz val="10"/>
        <color rgb="FFFF0000"/>
        <rFont val="Arial"/>
        <family val="2"/>
      </rPr>
      <t>with minimum of 3 years</t>
    </r>
    <r>
      <rPr>
        <sz val="10"/>
        <rFont val="Arial"/>
        <family val="2"/>
      </rPr>
      <t xml:space="preserve"> for maintenance services performed in the last </t>
    </r>
    <r>
      <rPr>
        <sz val="10"/>
        <color rgb="FFFF0000"/>
        <rFont val="Arial"/>
        <family val="2"/>
      </rPr>
      <t>five</t>
    </r>
    <r>
      <rPr>
        <sz val="10"/>
        <rFont val="Arial"/>
        <family val="2"/>
      </rPr>
      <t xml:space="preserve"> years including contactable references, including e-mail addresses must be furnished. </t>
    </r>
  </si>
  <si>
    <r>
      <t xml:space="preserve">2x verifiable reference letter </t>
    </r>
    <r>
      <rPr>
        <sz val="10"/>
        <color rgb="FFFF0000"/>
        <rFont val="Arial"/>
        <family val="2"/>
      </rPr>
      <t>with minimum of 3 years</t>
    </r>
    <r>
      <rPr>
        <sz val="10"/>
        <rFont val="Arial"/>
        <family val="2"/>
      </rPr>
      <t xml:space="preserve"> for maintenance services performed in the last </t>
    </r>
    <r>
      <rPr>
        <sz val="10"/>
        <color rgb="FFFF0000"/>
        <rFont val="Arial"/>
        <family val="2"/>
      </rPr>
      <t>five</t>
    </r>
    <r>
      <rPr>
        <sz val="10"/>
        <rFont val="Arial"/>
        <family val="2"/>
      </rPr>
      <t xml:space="preserve"> years including contactable references, including e-mail addresses must be furnished. </t>
    </r>
  </si>
  <si>
    <r>
      <t xml:space="preserve">2x verifiable reference letter for maintenance services performed in the last </t>
    </r>
    <r>
      <rPr>
        <sz val="10"/>
        <color rgb="FFFF0000"/>
        <rFont val="Arial"/>
        <family val="2"/>
      </rPr>
      <t>five</t>
    </r>
    <r>
      <rPr>
        <sz val="10"/>
        <rFont val="Arial"/>
        <family val="2"/>
      </rPr>
      <t xml:space="preserve"> years including contactable references, including e-mail addresses must be furnished. </t>
    </r>
  </si>
  <si>
    <r>
      <t xml:space="preserve">1. Curriculum Vitae &amp; Qualification of key employees that will be involved in the project with a munimum of NQF6
</t>
    </r>
    <r>
      <rPr>
        <b/>
        <sz val="10"/>
        <color rgb="FFFF0000"/>
        <rFont val="Arial"/>
        <family val="2"/>
      </rPr>
      <t xml:space="preserve">
NOTE:
 - SHOULD THE TENDERER BE SUCCESSFUL, </t>
    </r>
    <r>
      <rPr>
        <b/>
        <sz val="9"/>
        <color rgb="FFFF0000"/>
        <rFont val="Arial"/>
        <family val="2"/>
      </rPr>
      <t>KEY PERSONNEL AND SUB-CONRACTORS USED IN THIS TENDER SHALL BE USED ON CONRACT AWARD TO EXECUTE THE WORKS. ANY DEVIATION TO THE RESOURCES COULD LEAD TO ESKOM RESERVING THE RIGHT TO AWARD THE CONTRACT  OR TERMINATION</t>
    </r>
  </si>
  <si>
    <r>
      <t>2x verifiable reference letter</t>
    </r>
    <r>
      <rPr>
        <sz val="10"/>
        <color rgb="FFFF0000"/>
        <rFont val="Arial"/>
        <family val="2"/>
      </rPr>
      <t xml:space="preserve"> with minimum of 3 years</t>
    </r>
    <r>
      <rPr>
        <sz val="10"/>
        <rFont val="Arial"/>
        <family val="2"/>
      </rPr>
      <t xml:space="preserve"> for maintenance services performed in the last </t>
    </r>
    <r>
      <rPr>
        <sz val="10"/>
        <color rgb="FFFF0000"/>
        <rFont val="Arial"/>
        <family val="2"/>
      </rPr>
      <t>five</t>
    </r>
    <r>
      <rPr>
        <sz val="10"/>
        <rFont val="Arial"/>
        <family val="2"/>
      </rPr>
      <t xml:space="preserve"> years including contactable references, including e-mails addresses must be furnished. </t>
    </r>
  </si>
  <si>
    <r>
      <t>2x verifiable reference letters demonstrating Facilities Management Sevices undertaken for an Office Park of minimum size of 130</t>
    </r>
    <r>
      <rPr>
        <sz val="11"/>
        <color rgb="FFFF0000"/>
        <rFont val="Calibri"/>
        <family val="2"/>
        <scheme val="minor"/>
      </rPr>
      <t xml:space="preserve"> 000m</t>
    </r>
    <r>
      <rPr>
        <sz val="11"/>
        <rFont val="Calibri"/>
        <family val="2"/>
        <scheme val="minor"/>
      </rPr>
      <t xml:space="preserve">2 for a  single tendering company </t>
    </r>
    <r>
      <rPr>
        <b/>
        <sz val="11"/>
        <rFont val="Calibri"/>
        <family val="2"/>
        <scheme val="minor"/>
      </rPr>
      <t>OR 
130</t>
    </r>
    <r>
      <rPr>
        <sz val="11"/>
        <rFont val="Calibri"/>
        <family val="2"/>
        <scheme val="minor"/>
      </rPr>
      <t xml:space="preserve"> 000m2 each tendering companies in a JV</t>
    </r>
  </si>
  <si>
    <t>Waste water/sewer Treatment Plant maintenance and  Water Treatment</t>
  </si>
  <si>
    <r>
      <t>One verifiable reference letters with m</t>
    </r>
    <r>
      <rPr>
        <sz val="10"/>
        <color rgb="FFFF0000"/>
        <rFont val="Arial"/>
        <family val="2"/>
      </rPr>
      <t>inimum of 3 years in</t>
    </r>
    <r>
      <rPr>
        <sz val="10"/>
        <rFont val="Arial"/>
        <family val="2"/>
      </rPr>
      <t xml:space="preserve"> maintenance of Waste water/sewer Treatment Plant maintenance and  Water Treatment   ( one ltter for Sewer plant and another for Water treament )= 5%
</t>
    </r>
    <r>
      <rPr>
        <sz val="10"/>
        <color rgb="FFFF0000"/>
        <rFont val="Arial"/>
        <family val="2"/>
      </rPr>
      <t>Above 3 years = 5%
2 years and less than 3 years = 3%
Less than 2 years = 0%</t>
    </r>
  </si>
  <si>
    <t xml:space="preserve">CV of candidate(s) for fire protection (fire detection, gas suppression, and fire safety) certificate, with a SAQCC registration with minimum of 3yrs experience. Supression and Protection/ Detection  and Spingkler system.NB-Certifcate to be verified with SAQCC
</t>
  </si>
  <si>
    <r>
      <rPr>
        <u/>
        <sz val="10"/>
        <color rgb="FFFF0000"/>
        <rFont val="Arial"/>
        <family val="2"/>
      </rPr>
      <t>Experience</t>
    </r>
    <r>
      <rPr>
        <sz val="10"/>
        <color rgb="FFFF0000"/>
        <rFont val="Arial"/>
        <family val="2"/>
      </rPr>
      <t xml:space="preserve">
Above 3 years = 3%
2 - 3 years = 2%
Less than 3 years = 0%
</t>
    </r>
    <r>
      <rPr>
        <u/>
        <sz val="10"/>
        <color rgb="FFFF0000"/>
        <rFont val="Arial"/>
        <family val="2"/>
      </rPr>
      <t>Qualification</t>
    </r>
    <r>
      <rPr>
        <sz val="10"/>
        <color rgb="FFFF0000"/>
        <rFont val="Arial"/>
        <family val="2"/>
      </rPr>
      <t xml:space="preserve">
Technicians SAQCC registration for A- Gas Supression= 1% , B- Protection/ Detection = 1% and C-  Spingkler system = 1%  (PSIRA registration for Fire Detection Technicians)</t>
    </r>
  </si>
  <si>
    <r>
      <t xml:space="preserve">1. Facilities Maintenance Services for Office Park size above   
130 000m2 for a single tendering company </t>
    </r>
    <r>
      <rPr>
        <b/>
        <sz val="9"/>
        <rFont val="Arial"/>
        <family val="2"/>
      </rPr>
      <t>OR</t>
    </r>
    <r>
      <rPr>
        <sz val="9"/>
        <rFont val="Arial"/>
        <family val="2"/>
      </rPr>
      <t xml:space="preserve"> 130 000m2 for each tendering company in a JV = 22% ( Two letters )
2. Facilities Maintenance Services  for Office Park size between   
100 000m2 - 120 000m2 for a single tendering company </t>
    </r>
    <r>
      <rPr>
        <b/>
        <sz val="9"/>
        <rFont val="Arial"/>
        <family val="2"/>
      </rPr>
      <t>OR</t>
    </r>
    <r>
      <rPr>
        <sz val="9"/>
        <rFont val="Arial"/>
        <family val="2"/>
      </rPr>
      <t xml:space="preserve"> 100 000m2 - 120 000m2 for each tendring company in a JV = 11% ( two letters)
3. Facilities Maintenance Services  for Office Park size less   
</t>
    </r>
    <r>
      <rPr>
        <sz val="9"/>
        <color rgb="FFFF0000"/>
        <rFont val="Arial"/>
        <family val="2"/>
      </rPr>
      <t>90 000m2</t>
    </r>
    <r>
      <rPr>
        <sz val="9"/>
        <rFont val="Arial"/>
        <family val="2"/>
      </rPr>
      <t xml:space="preserve"> for a single tendering company </t>
    </r>
    <r>
      <rPr>
        <b/>
        <sz val="9"/>
        <rFont val="Arial"/>
        <family val="2"/>
      </rPr>
      <t>OR</t>
    </r>
    <r>
      <rPr>
        <sz val="9"/>
        <rFont val="Arial"/>
        <family val="2"/>
      </rPr>
      <t xml:space="preserve"> 80</t>
    </r>
    <r>
      <rPr>
        <sz val="9"/>
        <color rgb="FFFF0000"/>
        <rFont val="Arial"/>
        <family val="2"/>
      </rPr>
      <t xml:space="preserve"> 000m2</t>
    </r>
    <r>
      <rPr>
        <sz val="9"/>
        <rFont val="Arial"/>
        <family val="2"/>
      </rPr>
      <t xml:space="preserve"> for each tendering company in a JV =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</si>
</sst>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quot;R&quot;\ * #,##0.00_ ;_ &quot;R&quot;\ * \-#,##0.00_ ;_ &quot;R&quot;\ * &quot;-&quot;??_ ;_ @_ "/>
    <numFmt numFmtId="165" formatCode="_ * #,##0.00_ ;_ * \-#,##0.00_ ;_ * &quot;-&quot;??_ ;_ @_ "/>
    <numFmt numFmtId="166" formatCode="0.000_)"/>
    <numFmt numFmtId="167" formatCode="_(* #,##0.00_);_(* \(#,##0.00\);_(* &quot;-&quot;??_);_(@_)"/>
    <numFmt numFmtId="168" formatCode="_(&quot;$&quot;* #,##0.00_);_(&quot;$&quot;* \(#,##0.00\);_(&quot;$&quot;* &quot;-&quot;??_);_(@_)"/>
    <numFmt numFmtId="169" formatCode="[$R-436]\ #,##0.00"/>
    <numFmt numFmtId="170" formatCode="_ &quot;R&quot;* #,##0.00_ ;_ &quot;R&quot;* \-#,##0.00_ ;_ &quot;R&quot;* &quot;-&quot;??_ ;_ @_ "/>
    <numFmt numFmtId="171" formatCode="_ * #,##0.00_)_£_ ;_ * \(#,##0.00\)_£_ ;_ * &quot;-&quot;??_)_£_ ;_ @_ "/>
    <numFmt numFmtId="172" formatCode="#,##0.0_);\(#,##0.0\)"/>
    <numFmt numFmtId="173" formatCode="0.00_)"/>
    <numFmt numFmtId="174" formatCode="&quot;See Note &quot;\ #"/>
    <numFmt numFmtId="175" formatCode="\$\ #,##0"/>
  </numFmts>
  <fonts count="68" x14ac:knownFonts="1">
    <font>
      <sz val="11"/>
      <color theme="1"/>
      <name val="Calibri"/>
      <family val="2"/>
      <scheme val="minor"/>
    </font>
    <font>
      <sz val="10"/>
      <name val="Arial"/>
      <family val="2"/>
    </font>
    <font>
      <sz val="12"/>
      <name val="Arial"/>
      <family val="2"/>
    </font>
    <font>
      <sz val="10"/>
      <color indexed="8"/>
      <name val="Arial"/>
      <family val="2"/>
    </font>
    <font>
      <sz val="10"/>
      <name val="Times New Roman"/>
      <family val="1"/>
    </font>
    <font>
      <sz val="12"/>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indexed="20"/>
      <name val="Calibri"/>
      <family val="2"/>
    </font>
    <font>
      <b/>
      <sz val="11"/>
      <color indexed="52"/>
      <name val="Calibri"/>
      <family val="2"/>
    </font>
    <font>
      <b/>
      <sz val="11"/>
      <color indexed="9"/>
      <name val="Calibri"/>
      <family val="2"/>
    </font>
    <font>
      <sz val="11"/>
      <name val="Tms Rmn"/>
    </font>
    <font>
      <i/>
      <sz val="11"/>
      <color indexed="23"/>
      <name val="Calibri"/>
      <family val="2"/>
    </font>
    <font>
      <sz val="18"/>
      <name val="Arial"/>
      <family val="2"/>
    </font>
    <font>
      <sz val="8"/>
      <name val="Arial"/>
      <family val="2"/>
    </font>
    <font>
      <i/>
      <sz val="12"/>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b/>
      <sz val="18"/>
      <name val="Arial"/>
      <family val="2"/>
    </font>
    <font>
      <sz val="9.75"/>
      <name val="Arial"/>
      <family val="2"/>
    </font>
    <font>
      <b/>
      <sz val="9.75"/>
      <name val="Arial"/>
      <family val="2"/>
    </font>
    <font>
      <sz val="11"/>
      <color indexed="62"/>
      <name val="Calibri"/>
      <family val="2"/>
    </font>
    <font>
      <sz val="12"/>
      <name val="Helv"/>
    </font>
    <font>
      <sz val="11"/>
      <color indexed="52"/>
      <name val="Calibri"/>
      <family val="2"/>
    </font>
    <font>
      <sz val="11"/>
      <color indexed="60"/>
      <name val="Calibri"/>
      <family val="2"/>
    </font>
    <font>
      <b/>
      <i/>
      <sz val="16"/>
      <name val="Helv"/>
    </font>
    <font>
      <b/>
      <u/>
      <sz val="10"/>
      <name val="Times New Roman"/>
      <family val="1"/>
    </font>
    <font>
      <sz val="8"/>
      <name val="Helv"/>
    </font>
    <font>
      <i/>
      <sz val="10"/>
      <name val="Times New Roman"/>
      <family val="1"/>
    </font>
    <font>
      <b/>
      <sz val="11"/>
      <color indexed="63"/>
      <name val="Calibri"/>
      <family val="2"/>
    </font>
    <font>
      <sz val="10"/>
      <name val="MS Sans Serif"/>
      <family val="2"/>
    </font>
    <font>
      <b/>
      <sz val="18"/>
      <color indexed="56"/>
      <name val="Cambria"/>
      <family val="2"/>
    </font>
    <font>
      <b/>
      <sz val="11"/>
      <color indexed="8"/>
      <name val="Calibri"/>
      <family val="2"/>
    </font>
    <font>
      <sz val="8"/>
      <color indexed="10"/>
      <name val="Arial Narrow"/>
      <family val="2"/>
    </font>
    <font>
      <sz val="11"/>
      <color indexed="10"/>
      <name val="Calibri"/>
      <family val="2"/>
    </font>
    <font>
      <sz val="11"/>
      <color theme="1"/>
      <name val="Calibri"/>
      <family val="2"/>
      <scheme val="minor"/>
    </font>
    <font>
      <u/>
      <sz val="9"/>
      <color theme="10"/>
      <name val="Arial"/>
      <family val="2"/>
    </font>
    <font>
      <sz val="8"/>
      <color theme="1"/>
      <name val="Calibri"/>
      <family val="2"/>
      <scheme val="minor"/>
    </font>
    <font>
      <b/>
      <sz val="10"/>
      <color rgb="FFFF0000"/>
      <name val="Calibri"/>
      <family val="2"/>
      <scheme val="minor"/>
    </font>
    <font>
      <sz val="10"/>
      <color theme="1"/>
      <name val="Arial"/>
      <family val="2"/>
    </font>
    <font>
      <b/>
      <sz val="11"/>
      <color theme="1"/>
      <name val="Calibri"/>
      <family val="2"/>
      <scheme val="minor"/>
    </font>
    <font>
      <b/>
      <sz val="9"/>
      <color theme="1"/>
      <name val="Arial"/>
      <family val="2"/>
    </font>
    <font>
      <b/>
      <sz val="10"/>
      <color theme="1"/>
      <name val="Arial"/>
      <family val="2"/>
    </font>
    <font>
      <b/>
      <sz val="10"/>
      <name val="Calibri"/>
      <family val="2"/>
      <scheme val="minor"/>
    </font>
    <font>
      <sz val="11"/>
      <name val="Calibri"/>
      <family val="2"/>
      <scheme val="minor"/>
    </font>
    <font>
      <sz val="8"/>
      <name val="Calibri"/>
      <family val="2"/>
      <scheme val="minor"/>
    </font>
    <font>
      <b/>
      <sz val="10"/>
      <name val="Arial"/>
      <family val="2"/>
    </font>
    <font>
      <b/>
      <u/>
      <sz val="11"/>
      <color theme="1"/>
      <name val="Calibri"/>
      <family val="2"/>
      <scheme val="minor"/>
    </font>
    <font>
      <b/>
      <sz val="11"/>
      <name val="Calibri"/>
      <family val="2"/>
      <scheme val="minor"/>
    </font>
    <font>
      <sz val="9"/>
      <name val="Arial"/>
      <family val="2"/>
    </font>
    <font>
      <b/>
      <sz val="9"/>
      <name val="Arial"/>
      <family val="2"/>
    </font>
    <font>
      <sz val="9"/>
      <color rgb="FFFF0000"/>
      <name val="Arial"/>
      <family val="2"/>
    </font>
    <font>
      <sz val="10"/>
      <color rgb="FFFF0000"/>
      <name val="Arial"/>
      <family val="2"/>
    </font>
    <font>
      <sz val="11"/>
      <color rgb="FFFF0000"/>
      <name val="Calibri"/>
      <family val="2"/>
      <scheme val="minor"/>
    </font>
    <font>
      <u/>
      <sz val="11"/>
      <color theme="10"/>
      <name val="Calibri"/>
      <family val="2"/>
      <scheme val="minor"/>
    </font>
    <font>
      <u/>
      <sz val="10"/>
      <color rgb="FFFF0000"/>
      <name val="Arial"/>
      <family val="2"/>
    </font>
    <font>
      <b/>
      <u/>
      <sz val="10"/>
      <name val="Calibri"/>
      <family val="2"/>
      <scheme val="minor"/>
    </font>
    <font>
      <b/>
      <sz val="10"/>
      <color theme="1"/>
      <name val="Calibri"/>
      <family val="2"/>
      <scheme val="minor"/>
    </font>
    <font>
      <b/>
      <u/>
      <sz val="10"/>
      <color theme="1"/>
      <name val="Calibri"/>
      <family val="2"/>
      <scheme val="minor"/>
    </font>
    <font>
      <sz val="10"/>
      <color theme="1"/>
      <name val="Calibri"/>
      <family val="2"/>
      <scheme val="minor"/>
    </font>
    <font>
      <b/>
      <sz val="10"/>
      <color rgb="FFFF0000"/>
      <name val="Arial"/>
      <family val="2"/>
    </font>
    <font>
      <b/>
      <sz val="9"/>
      <color rgb="FFFF0000"/>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solid">
        <fgColor indexed="15"/>
      </patternFill>
    </fill>
    <fill>
      <patternFill patternType="solid">
        <fgColor indexed="43"/>
      </patternFill>
    </fill>
    <fill>
      <patternFill patternType="solid">
        <fgColor indexed="26"/>
      </patternFill>
    </fill>
    <fill>
      <patternFill patternType="solid">
        <fgColor rgb="FFEEECE1"/>
        <bgColor indexed="64"/>
      </patternFill>
    </fill>
    <fill>
      <patternFill patternType="solid">
        <fgColor theme="8" tint="0.79998168889431442"/>
        <bgColor indexed="64"/>
      </patternFill>
    </fill>
    <fill>
      <patternFill patternType="solid">
        <fgColor rgb="FF948A54"/>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87">
    <xf numFmtId="0" fontId="0" fillId="0" borderId="0"/>
    <xf numFmtId="0" fontId="1" fillId="0" borderId="0"/>
    <xf numFmtId="0" fontId="2" fillId="0" borderId="0"/>
    <xf numFmtId="0" fontId="3" fillId="0" borderId="0">
      <alignment vertical="top"/>
    </xf>
    <xf numFmtId="0" fontId="4" fillId="0" borderId="0">
      <alignment horizontal="left" vertical="top" wrapText="1"/>
    </xf>
    <xf numFmtId="0" fontId="5" fillId="0" borderId="0"/>
    <xf numFmtId="0" fontId="6" fillId="0" borderId="0">
      <alignment horizontal="left" vertical="top" wrapText="1"/>
    </xf>
    <xf numFmtId="0" fontId="3" fillId="0" borderId="0">
      <alignment vertical="top"/>
    </xf>
    <xf numFmtId="0" fontId="3" fillId="0" borderId="0">
      <alignment vertical="top"/>
    </xf>
    <xf numFmtId="0" fontId="7" fillId="0" borderId="0">
      <alignment horizontal="left" vertical="top" wrapText="1"/>
    </xf>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10" fillId="0" borderId="0">
      <alignment horizontal="center" wrapText="1"/>
      <protection locked="0"/>
    </xf>
    <xf numFmtId="0" fontId="11" fillId="3"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2" fillId="20" borderId="1" applyNumberFormat="0" applyAlignment="0" applyProtection="0"/>
    <xf numFmtId="0" fontId="13" fillId="21" borderId="2" applyNumberFormat="0" applyAlignment="0" applyProtection="0"/>
    <xf numFmtId="0" fontId="13" fillId="21" borderId="2" applyNumberFormat="0" applyAlignment="0" applyProtection="0"/>
    <xf numFmtId="166" fontId="14" fillId="0" borderId="0"/>
    <xf numFmtId="166" fontId="14" fillId="0" borderId="0"/>
    <xf numFmtId="166" fontId="14" fillId="0" borderId="0"/>
    <xf numFmtId="166" fontId="14" fillId="0" borderId="0"/>
    <xf numFmtId="166" fontId="14" fillId="0" borderId="0"/>
    <xf numFmtId="166" fontId="14" fillId="0" borderId="0"/>
    <xf numFmtId="166" fontId="14" fillId="0" borderId="0"/>
    <xf numFmtId="166" fontId="14" fillId="0" borderId="0"/>
    <xf numFmtId="167"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41" fillId="0" borderId="0" applyFont="0" applyFill="0" applyBorder="0" applyAlignment="0" applyProtection="0"/>
    <xf numFmtId="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9" fontId="2" fillId="22"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64" fontId="8" fillId="0" borderId="0" applyFont="0" applyFill="0" applyBorder="0" applyAlignment="0" applyProtection="0"/>
    <xf numFmtId="171" fontId="1" fillId="0" borderId="0" applyFont="0" applyFill="0" applyBorder="0" applyAlignment="0" applyProtection="0"/>
    <xf numFmtId="0" fontId="2" fillId="22"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22" borderId="0" applyFont="0" applyFill="0" applyBorder="0" applyAlignment="0" applyProtection="0"/>
    <xf numFmtId="0" fontId="17" fillId="22" borderId="0" applyFont="0" applyFill="0" applyBorder="0" applyAlignment="0" applyProtection="0"/>
    <xf numFmtId="0" fontId="18" fillId="22" borderId="0" applyFont="0" applyFill="0" applyBorder="0" applyAlignment="0" applyProtection="0"/>
    <xf numFmtId="0" fontId="2" fillId="22" borderId="0" applyFont="0" applyFill="0" applyBorder="0" applyAlignment="0" applyProtection="0"/>
    <xf numFmtId="0" fontId="16" fillId="22" borderId="0" applyFont="0" applyFill="0" applyBorder="0" applyAlignment="0" applyProtection="0"/>
    <xf numFmtId="0" fontId="17" fillId="22" borderId="0" applyFont="0" applyFill="0" applyBorder="0" applyAlignment="0" applyProtection="0"/>
    <xf numFmtId="0" fontId="18" fillId="22" borderId="0" applyFont="0" applyFill="0" applyBorder="0" applyAlignment="0" applyProtection="0"/>
    <xf numFmtId="2" fontId="2" fillId="22" borderId="0" applyFont="0" applyFill="0" applyBorder="0" applyAlignment="0" applyProtection="0"/>
    <xf numFmtId="0" fontId="7" fillId="0" borderId="0"/>
    <xf numFmtId="0" fontId="19" fillId="4" borderId="0" applyNumberFormat="0" applyBorder="0" applyAlignment="0" applyProtection="0"/>
    <xf numFmtId="0" fontId="19" fillId="4" borderId="0" applyNumberFormat="0" applyBorder="0" applyAlignment="0" applyProtection="0"/>
    <xf numFmtId="0" fontId="20" fillId="0" borderId="3" applyNumberFormat="0" applyAlignment="0" applyProtection="0">
      <alignment horizontal="left" vertical="center"/>
    </xf>
    <xf numFmtId="0" fontId="20" fillId="0" borderId="4">
      <alignment horizontal="left" vertical="center"/>
    </xf>
    <xf numFmtId="0" fontId="21" fillId="0" borderId="5"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22" borderId="0" applyFont="0" applyFill="0" applyBorder="0" applyAlignment="0" applyProtection="0"/>
    <xf numFmtId="0" fontId="20" fillId="22" borderId="0" applyFont="0" applyFill="0" applyBorder="0" applyAlignment="0" applyProtection="0"/>
    <xf numFmtId="2" fontId="25" fillId="1" borderId="8">
      <alignment horizontal="left"/>
      <protection locked="0"/>
    </xf>
    <xf numFmtId="0" fontId="2" fillId="0" borderId="0"/>
    <xf numFmtId="2" fontId="26" fillId="0" borderId="9">
      <alignment horizontal="center" vertical="center"/>
    </xf>
    <xf numFmtId="0" fontId="42" fillId="0" borderId="0" applyNumberFormat="0" applyFill="0" applyBorder="0" applyAlignment="0" applyProtection="0">
      <alignment vertical="top"/>
      <protection locked="0"/>
    </xf>
    <xf numFmtId="0" fontId="27" fillId="7" borderId="1" applyNumberFormat="0" applyAlignment="0" applyProtection="0"/>
    <xf numFmtId="0" fontId="27" fillId="7" borderId="1" applyNumberFormat="0" applyAlignment="0" applyProtection="0"/>
    <xf numFmtId="172" fontId="28" fillId="23" borderId="0"/>
    <xf numFmtId="0" fontId="29" fillId="0" borderId="10" applyNumberFormat="0" applyFill="0" applyAlignment="0" applyProtection="0"/>
    <xf numFmtId="0" fontId="29" fillId="0" borderId="10" applyNumberFormat="0" applyFill="0" applyAlignment="0" applyProtection="0"/>
    <xf numFmtId="0" fontId="30" fillId="24" borderId="0" applyNumberFormat="0" applyBorder="0" applyAlignment="0" applyProtection="0"/>
    <xf numFmtId="0" fontId="30" fillId="24" borderId="0" applyNumberFormat="0" applyBorder="0" applyAlignment="0" applyProtection="0"/>
    <xf numFmtId="173" fontId="31" fillId="0" borderId="0"/>
    <xf numFmtId="0" fontId="41" fillId="0" borderId="0"/>
    <xf numFmtId="0" fontId="41" fillId="0" borderId="0"/>
    <xf numFmtId="0" fontId="41" fillId="0" borderId="0"/>
    <xf numFmtId="0" fontId="1" fillId="0" borderId="0"/>
    <xf numFmtId="0" fontId="41" fillId="0" borderId="0"/>
    <xf numFmtId="0" fontId="1" fillId="0" borderId="0"/>
    <xf numFmtId="0" fontId="1" fillId="0" borderId="0"/>
    <xf numFmtId="0" fontId="1" fillId="0" borderId="0"/>
    <xf numFmtId="0" fontId="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 fillId="0" borderId="0"/>
    <xf numFmtId="0" fontId="41" fillId="0" borderId="0"/>
    <xf numFmtId="0" fontId="41" fillId="0" borderId="0"/>
    <xf numFmtId="0" fontId="8" fillId="25" borderId="11" applyNumberFormat="0" applyFont="0" applyAlignment="0" applyProtection="0"/>
    <xf numFmtId="0" fontId="1" fillId="25" borderId="11" applyNumberFormat="0" applyFont="0" applyAlignment="0" applyProtection="0"/>
    <xf numFmtId="0" fontId="32" fillId="0" borderId="0"/>
    <xf numFmtId="174" fontId="33" fillId="0" borderId="0">
      <alignment horizontal="left"/>
    </xf>
    <xf numFmtId="3" fontId="34" fillId="0" borderId="0">
      <alignment vertical="top"/>
    </xf>
    <xf numFmtId="0" fontId="35" fillId="20" borderId="12" applyNumberFormat="0" applyAlignment="0" applyProtection="0"/>
    <xf numFmtId="0" fontId="35" fillId="20" borderId="12" applyNumberFormat="0" applyAlignment="0" applyProtection="0"/>
    <xf numFmtId="14" fontId="10"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5" fontId="10" fillId="0" borderId="0"/>
    <xf numFmtId="3" fontId="36" fillId="1" borderId="8" applyFill="0" applyBorder="0" applyAlignment="0" applyProtection="0"/>
    <xf numFmtId="4" fontId="1" fillId="0" borderId="0"/>
    <xf numFmtId="0" fontId="5" fillId="0" borderId="0"/>
    <xf numFmtId="0" fontId="37" fillId="0" borderId="0" applyNumberFormat="0" applyFill="0" applyBorder="0" applyAlignment="0" applyProtection="0"/>
    <xf numFmtId="0" fontId="37" fillId="0" borderId="0" applyNumberFormat="0" applyFill="0" applyBorder="0" applyAlignment="0" applyProtection="0"/>
    <xf numFmtId="0" fontId="38" fillId="0" borderId="13" applyNumberFormat="0" applyFill="0" applyAlignment="0" applyProtection="0"/>
    <xf numFmtId="0" fontId="38" fillId="0" borderId="13" applyNumberFormat="0" applyFill="0" applyAlignment="0" applyProtection="0"/>
    <xf numFmtId="0" fontId="2" fillId="0" borderId="0"/>
    <xf numFmtId="174" fontId="33" fillId="0" borderId="0">
      <alignment horizontal="left"/>
    </xf>
    <xf numFmtId="0" fontId="39" fillId="0" borderId="0">
      <alignment vertical="top"/>
    </xf>
    <xf numFmtId="0" fontId="6" fillId="0" borderId="14"/>
    <xf numFmtId="0" fontId="40" fillId="0" borderId="0" applyNumberFormat="0" applyFill="0" applyBorder="0" applyAlignment="0" applyProtection="0"/>
    <xf numFmtId="0" fontId="40" fillId="0" borderId="0" applyNumberFormat="0" applyFill="0" applyBorder="0" applyAlignment="0" applyProtection="0"/>
    <xf numFmtId="0" fontId="60" fillId="0" borderId="0" applyNumberFormat="0" applyFill="0" applyBorder="0" applyAlignment="0" applyProtection="0"/>
  </cellStyleXfs>
  <cellXfs count="106">
    <xf numFmtId="0" fontId="0" fillId="0" borderId="0" xfId="0"/>
    <xf numFmtId="0" fontId="43" fillId="0" borderId="0" xfId="0" applyFont="1" applyAlignment="1">
      <alignment horizontal="left" vertical="center"/>
    </xf>
    <xf numFmtId="0" fontId="0" fillId="0" borderId="0" xfId="0" applyAlignment="1">
      <alignment vertical="center"/>
    </xf>
    <xf numFmtId="0" fontId="46" fillId="0" borderId="16" xfId="0" applyFont="1" applyBorder="1" applyAlignment="1">
      <alignment horizontal="center"/>
    </xf>
    <xf numFmtId="0" fontId="46" fillId="0" borderId="17" xfId="0" applyFont="1" applyBorder="1" applyAlignment="1">
      <alignment horizontal="center"/>
    </xf>
    <xf numFmtId="0" fontId="46" fillId="0" borderId="18" xfId="0" applyFont="1" applyBorder="1" applyAlignment="1">
      <alignment horizontal="center" wrapText="1"/>
    </xf>
    <xf numFmtId="0" fontId="47" fillId="26" borderId="21" xfId="0" applyFont="1" applyFill="1" applyBorder="1" applyAlignment="1">
      <alignment horizontal="center" vertical="center" wrapText="1"/>
    </xf>
    <xf numFmtId="0" fontId="47" fillId="26" borderId="22" xfId="0" applyFont="1" applyFill="1" applyBorder="1" applyAlignment="1">
      <alignment horizontal="center" vertical="center" wrapText="1"/>
    </xf>
    <xf numFmtId="0" fontId="47" fillId="26" borderId="22" xfId="0" applyFont="1" applyFill="1" applyBorder="1" applyAlignment="1">
      <alignment vertical="center" wrapText="1"/>
    </xf>
    <xf numFmtId="0" fontId="47" fillId="26" borderId="23" xfId="0" applyFont="1" applyFill="1" applyBorder="1" applyAlignment="1">
      <alignment horizontal="center" vertical="center" wrapText="1"/>
    </xf>
    <xf numFmtId="0" fontId="1" fillId="27" borderId="24" xfId="0" applyFont="1" applyFill="1" applyBorder="1" applyAlignment="1">
      <alignment vertical="center" wrapText="1"/>
    </xf>
    <xf numFmtId="0" fontId="45" fillId="0" borderId="25" xfId="0" applyFont="1" applyBorder="1" applyAlignment="1">
      <alignment vertical="center" wrapText="1"/>
    </xf>
    <xf numFmtId="9" fontId="48" fillId="28" borderId="26" xfId="0" applyNumberFormat="1" applyFont="1" applyFill="1" applyBorder="1" applyAlignment="1">
      <alignment horizontal="center" vertical="center" wrapText="1"/>
    </xf>
    <xf numFmtId="0" fontId="48" fillId="28" borderId="27" xfId="0" applyFont="1" applyFill="1" applyBorder="1" applyAlignment="1">
      <alignment vertical="center" wrapText="1"/>
    </xf>
    <xf numFmtId="0" fontId="0" fillId="0" borderId="28" xfId="0" applyBorder="1"/>
    <xf numFmtId="0" fontId="0" fillId="0" borderId="0" xfId="0" applyBorder="1"/>
    <xf numFmtId="0" fontId="0" fillId="0" borderId="29" xfId="0" applyBorder="1" applyAlignment="1">
      <alignment vertical="center"/>
    </xf>
    <xf numFmtId="0" fontId="46" fillId="0" borderId="17" xfId="0" applyFont="1" applyBorder="1"/>
    <xf numFmtId="0" fontId="0" fillId="0" borderId="18" xfId="0" applyBorder="1"/>
    <xf numFmtId="0" fontId="0" fillId="0" borderId="30" xfId="0" applyBorder="1" applyAlignment="1">
      <alignment vertical="center"/>
    </xf>
    <xf numFmtId="0" fontId="1" fillId="0" borderId="9" xfId="0" applyFont="1" applyFill="1" applyBorder="1" applyAlignment="1">
      <alignment vertical="center" wrapText="1"/>
    </xf>
    <xf numFmtId="0" fontId="1" fillId="29" borderId="9" xfId="0" applyFont="1" applyFill="1" applyBorder="1" applyAlignment="1">
      <alignment vertical="center" wrapText="1"/>
    </xf>
    <xf numFmtId="0" fontId="0" fillId="0" borderId="0" xfId="0" quotePrefix="1"/>
    <xf numFmtId="0" fontId="0" fillId="0" borderId="0" xfId="0" applyAlignment="1">
      <alignment wrapText="1"/>
    </xf>
    <xf numFmtId="0" fontId="52" fillId="27" borderId="24" xfId="0" applyFont="1" applyFill="1" applyBorder="1" applyAlignment="1">
      <alignment vertical="center" wrapText="1"/>
    </xf>
    <xf numFmtId="0" fontId="46" fillId="0" borderId="0" xfId="0" quotePrefix="1" applyFont="1"/>
    <xf numFmtId="0" fontId="46" fillId="0" borderId="0" xfId="0" applyFont="1"/>
    <xf numFmtId="0" fontId="48" fillId="0" borderId="41" xfId="0" applyFont="1" applyBorder="1" applyAlignment="1">
      <alignment horizontal="center" vertical="center" wrapText="1"/>
    </xf>
    <xf numFmtId="0" fontId="46" fillId="0" borderId="0" xfId="0" applyFont="1" applyAlignment="1">
      <alignment horizontal="left"/>
    </xf>
    <xf numFmtId="0" fontId="0" fillId="0" borderId="0" xfId="0" applyFill="1"/>
    <xf numFmtId="0" fontId="1" fillId="0" borderId="37" xfId="0" applyFont="1" applyFill="1" applyBorder="1" applyAlignment="1">
      <alignment vertical="center" wrapText="1"/>
    </xf>
    <xf numFmtId="0" fontId="47" fillId="0" borderId="42" xfId="0" applyFont="1" applyFill="1" applyBorder="1" applyAlignment="1">
      <alignment horizontal="center" vertical="center" wrapText="1"/>
    </xf>
    <xf numFmtId="0" fontId="1" fillId="0" borderId="9" xfId="0" applyFont="1" applyFill="1" applyBorder="1" applyAlignment="1">
      <alignment horizontal="left" vertical="center" wrapText="1"/>
    </xf>
    <xf numFmtId="0" fontId="54" fillId="0" borderId="20" xfId="0" applyFont="1" applyBorder="1" applyAlignment="1">
      <alignment horizontal="center"/>
    </xf>
    <xf numFmtId="0" fontId="50" fillId="0" borderId="20" xfId="0" applyFont="1" applyBorder="1" applyAlignment="1">
      <alignment vertical="center" wrapText="1"/>
    </xf>
    <xf numFmtId="0" fontId="54" fillId="0" borderId="19" xfId="0" applyFont="1" applyBorder="1" applyAlignment="1">
      <alignment horizontal="center"/>
    </xf>
    <xf numFmtId="9" fontId="55" fillId="0" borderId="37" xfId="0" applyNumberFormat="1" applyFont="1" applyFill="1" applyBorder="1" applyAlignment="1">
      <alignment horizontal="center" vertical="center" wrapText="1"/>
    </xf>
    <xf numFmtId="9" fontId="1" fillId="0" borderId="9" xfId="0" applyNumberFormat="1" applyFont="1" applyBorder="1" applyAlignment="1">
      <alignment horizontal="center" vertical="center" wrapText="1"/>
    </xf>
    <xf numFmtId="9" fontId="52" fillId="0" borderId="9" xfId="0" applyNumberFormat="1" applyFont="1" applyBorder="1" applyAlignment="1">
      <alignment horizontal="center" vertical="center" wrapText="1"/>
    </xf>
    <xf numFmtId="0" fontId="52" fillId="0" borderId="35" xfId="0" applyFont="1" applyBorder="1" applyAlignment="1">
      <alignment horizontal="center" vertical="center" wrapText="1"/>
    </xf>
    <xf numFmtId="0" fontId="55" fillId="27" borderId="39" xfId="0" applyFont="1" applyFill="1" applyBorder="1" applyAlignment="1">
      <alignment horizontal="left" vertical="center" wrapText="1"/>
    </xf>
    <xf numFmtId="0" fontId="50" fillId="0" borderId="28" xfId="0" applyFont="1" applyBorder="1" applyAlignment="1">
      <alignment horizontal="left" wrapText="1"/>
    </xf>
    <xf numFmtId="0" fontId="60" fillId="0" borderId="0" xfId="186"/>
    <xf numFmtId="0" fontId="58" fillId="27" borderId="24" xfId="0" applyFont="1" applyFill="1" applyBorder="1" applyAlignment="1">
      <alignment vertical="center" wrapText="1"/>
    </xf>
    <xf numFmtId="9" fontId="1" fillId="0" borderId="9" xfId="0" applyNumberFormat="1" applyFont="1" applyBorder="1" applyAlignment="1">
      <alignment horizontal="center" vertical="center" wrapText="1"/>
    </xf>
    <xf numFmtId="0" fontId="1" fillId="0" borderId="9" xfId="0" applyFont="1" applyFill="1" applyBorder="1" applyAlignment="1">
      <alignment horizontal="left" vertical="center" wrapText="1"/>
    </xf>
    <xf numFmtId="0" fontId="0" fillId="0" borderId="0" xfId="0" applyAlignment="1">
      <alignment horizontal="center"/>
    </xf>
    <xf numFmtId="0" fontId="46" fillId="0" borderId="0" xfId="0" applyFont="1" applyAlignment="1">
      <alignment horizontal="left" wrapText="1"/>
    </xf>
    <xf numFmtId="0" fontId="0" fillId="0" borderId="0" xfId="0" applyAlignment="1">
      <alignment horizontal="left"/>
    </xf>
    <xf numFmtId="0" fontId="45" fillId="0" borderId="34" xfId="0" applyFont="1" applyBorder="1" applyAlignment="1">
      <alignment horizontal="center" vertical="center" wrapText="1"/>
    </xf>
    <xf numFmtId="0" fontId="1" fillId="0" borderId="9" xfId="0" applyFont="1" applyBorder="1" applyAlignment="1">
      <alignment horizontal="center" vertical="center" wrapText="1"/>
    </xf>
    <xf numFmtId="0" fontId="52" fillId="0" borderId="35" xfId="0" applyFont="1" applyBorder="1" applyAlignment="1">
      <alignment vertical="center" wrapText="1"/>
    </xf>
    <xf numFmtId="0" fontId="52" fillId="0" borderId="36" xfId="0" applyFont="1" applyBorder="1" applyAlignment="1">
      <alignment vertical="center" wrapText="1"/>
    </xf>
    <xf numFmtId="0" fontId="52" fillId="0" borderId="37" xfId="0" applyFont="1" applyBorder="1" applyAlignment="1">
      <alignment vertical="center" wrapText="1"/>
    </xf>
    <xf numFmtId="0" fontId="63" fillId="0" borderId="0" xfId="0" applyFont="1" applyAlignment="1">
      <alignment horizontal="left" wrapText="1"/>
    </xf>
    <xf numFmtId="0" fontId="65" fillId="0" borderId="0" xfId="0" applyFont="1" applyAlignment="1">
      <alignment horizontal="left"/>
    </xf>
    <xf numFmtId="0" fontId="44" fillId="0" borderId="18" xfId="0" applyFont="1" applyBorder="1" applyAlignment="1">
      <alignment horizontal="center" vertical="center"/>
    </xf>
    <xf numFmtId="0" fontId="48" fillId="28" borderId="45" xfId="0" applyFont="1" applyFill="1" applyBorder="1" applyAlignment="1">
      <alignment horizontal="center" vertical="center" wrapText="1"/>
    </xf>
    <xf numFmtId="0" fontId="48" fillId="28" borderId="46" xfId="0" applyFont="1" applyFill="1" applyBorder="1" applyAlignment="1">
      <alignment horizontal="center" vertical="center" wrapText="1"/>
    </xf>
    <xf numFmtId="0" fontId="48" fillId="28" borderId="47" xfId="0" applyFont="1" applyFill="1" applyBorder="1" applyAlignment="1">
      <alignment horizontal="center" vertical="center" wrapText="1"/>
    </xf>
    <xf numFmtId="0" fontId="52" fillId="0" borderId="48"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49"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1" fillId="27" borderId="38" xfId="0" applyFont="1" applyFill="1" applyBorder="1" applyAlignment="1">
      <alignment vertical="center" wrapText="1"/>
    </xf>
    <xf numFmtId="0" fontId="50" fillId="27" borderId="39" xfId="0" applyFont="1" applyFill="1" applyBorder="1" applyAlignment="1">
      <alignment vertical="center" wrapText="1"/>
    </xf>
    <xf numFmtId="0" fontId="55" fillId="0" borderId="50" xfId="0" applyFont="1" applyFill="1" applyBorder="1" applyAlignment="1">
      <alignment horizontal="center" vertical="center" wrapText="1"/>
    </xf>
    <xf numFmtId="0" fontId="50" fillId="0" borderId="51" xfId="0" applyFont="1" applyBorder="1" applyAlignment="1">
      <alignment horizontal="center" vertical="center" wrapText="1"/>
    </xf>
    <xf numFmtId="0" fontId="50" fillId="0" borderId="48" xfId="0" applyFont="1" applyBorder="1" applyAlignment="1">
      <alignment horizontal="center" vertical="center" wrapText="1"/>
    </xf>
    <xf numFmtId="0" fontId="49" fillId="0" borderId="32" xfId="0" applyFont="1" applyBorder="1" applyAlignment="1">
      <alignment vertical="center" wrapText="1"/>
    </xf>
    <xf numFmtId="0" fontId="50" fillId="0" borderId="40" xfId="0" applyFont="1" applyBorder="1" applyAlignment="1">
      <alignment wrapText="1"/>
    </xf>
    <xf numFmtId="0" fontId="50" fillId="0" borderId="33" xfId="0" applyFont="1" applyBorder="1" applyAlignment="1">
      <alignment wrapText="1"/>
    </xf>
    <xf numFmtId="0" fontId="52" fillId="0" borderId="8" xfId="0" applyFont="1" applyBorder="1" applyAlignment="1">
      <alignment horizontal="center" vertical="center" wrapText="1"/>
    </xf>
    <xf numFmtId="0" fontId="52" fillId="0" borderId="4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9" xfId="0" applyFont="1" applyBorder="1" applyAlignment="1">
      <alignment vertical="center" wrapText="1"/>
    </xf>
    <xf numFmtId="0" fontId="1" fillId="0" borderId="35" xfId="0" applyFont="1" applyBorder="1" applyAlignment="1">
      <alignment vertical="center" wrapText="1"/>
    </xf>
    <xf numFmtId="0" fontId="1" fillId="0" borderId="36" xfId="0" applyFont="1" applyBorder="1" applyAlignment="1">
      <alignment vertical="center" wrapText="1"/>
    </xf>
    <xf numFmtId="0" fontId="1" fillId="0" borderId="37" xfId="0" applyFont="1" applyBorder="1" applyAlignment="1">
      <alignment vertical="center" wrapText="1"/>
    </xf>
    <xf numFmtId="9" fontId="1" fillId="0" borderId="9" xfId="0" applyNumberFormat="1" applyFont="1" applyBorder="1" applyAlignment="1">
      <alignment horizontal="center" vertical="center" wrapText="1"/>
    </xf>
    <xf numFmtId="0" fontId="1" fillId="27" borderId="38" xfId="0" applyFont="1" applyFill="1" applyBorder="1" applyAlignment="1">
      <alignment horizontal="left" vertical="center" wrapText="1"/>
    </xf>
    <xf numFmtId="0" fontId="1" fillId="27" borderId="3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46" fillId="0" borderId="28" xfId="0" applyFont="1" applyBorder="1" applyAlignment="1">
      <alignment horizontal="left"/>
    </xf>
    <xf numFmtId="0" fontId="46" fillId="0" borderId="0" xfId="0" applyFont="1" applyBorder="1" applyAlignment="1">
      <alignment horizontal="left"/>
    </xf>
    <xf numFmtId="0" fontId="46" fillId="0" borderId="29" xfId="0" applyFont="1" applyBorder="1" applyAlignment="1">
      <alignment horizontal="left"/>
    </xf>
    <xf numFmtId="0" fontId="0" fillId="0" borderId="32" xfId="0" applyBorder="1" applyAlignment="1">
      <alignment horizontal="center"/>
    </xf>
    <xf numFmtId="0" fontId="0" fillId="0" borderId="40" xfId="0" applyBorder="1" applyAlignment="1">
      <alignment horizontal="center"/>
    </xf>
    <xf numFmtId="0" fontId="0" fillId="0" borderId="33" xfId="0" applyBorder="1" applyAlignment="1">
      <alignment horizontal="center"/>
    </xf>
    <xf numFmtId="0" fontId="53" fillId="0" borderId="16" xfId="0" applyFont="1" applyFill="1" applyBorder="1" applyAlignment="1">
      <alignment horizontal="center"/>
    </xf>
    <xf numFmtId="0" fontId="53" fillId="0" borderId="3" xfId="0" applyFont="1" applyFill="1" applyBorder="1" applyAlignment="1">
      <alignment horizontal="center"/>
    </xf>
    <xf numFmtId="0" fontId="53" fillId="0" borderId="31" xfId="0" applyFont="1" applyFill="1" applyBorder="1" applyAlignment="1">
      <alignment horizontal="center"/>
    </xf>
    <xf numFmtId="0" fontId="46" fillId="30" borderId="18" xfId="0" applyFont="1" applyFill="1" applyBorder="1" applyAlignment="1">
      <alignment horizontal="center"/>
    </xf>
    <xf numFmtId="0" fontId="46" fillId="30" borderId="30" xfId="0" applyFont="1" applyFill="1" applyBorder="1" applyAlignment="1">
      <alignment horizontal="center"/>
    </xf>
    <xf numFmtId="0" fontId="46" fillId="0" borderId="16" xfId="0" applyFont="1" applyBorder="1" applyAlignment="1">
      <alignment horizontal="center"/>
    </xf>
    <xf numFmtId="0" fontId="46" fillId="0" borderId="31" xfId="0" applyFont="1" applyBorder="1" applyAlignment="1">
      <alignment horizontal="center"/>
    </xf>
    <xf numFmtId="0" fontId="54" fillId="31" borderId="17" xfId="0" applyFont="1" applyFill="1" applyBorder="1" applyAlignment="1">
      <alignment horizontal="left" wrapText="1"/>
    </xf>
    <xf numFmtId="0" fontId="54" fillId="31" borderId="18" xfId="0" applyFont="1" applyFill="1" applyBorder="1" applyAlignment="1">
      <alignment horizontal="left" wrapText="1"/>
    </xf>
    <xf numFmtId="0" fontId="54" fillId="0" borderId="3" xfId="0" applyFont="1" applyBorder="1" applyAlignment="1">
      <alignment horizontal="left" wrapText="1"/>
    </xf>
    <xf numFmtId="0" fontId="50" fillId="0" borderId="31" xfId="0" applyFont="1" applyBorder="1" applyAlignment="1">
      <alignment horizontal="left" wrapText="1"/>
    </xf>
    <xf numFmtId="0" fontId="54" fillId="31" borderId="16" xfId="0" applyFont="1" applyFill="1" applyBorder="1" applyAlignment="1">
      <alignment horizontal="left" wrapText="1"/>
    </xf>
    <xf numFmtId="0" fontId="50" fillId="31" borderId="3" xfId="0" applyFont="1" applyFill="1" applyBorder="1" applyAlignment="1">
      <alignment horizontal="left" wrapText="1"/>
    </xf>
    <xf numFmtId="0" fontId="46" fillId="0" borderId="3" xfId="0" applyFont="1" applyBorder="1" applyAlignment="1">
      <alignment horizontal="center"/>
    </xf>
  </cellXfs>
  <cellStyles count="187">
    <cellStyle name="_x000d__x000a_JournalTemplate=C:\COMFO\CTALK\JOURSTD.TPL_x000d__x000a_LbStateAddress=3 3 0 251 1 89 2 311_x000d__x000a_LbStateJou" xfId="1" xr:uid="{00000000-0005-0000-0000-000000000000}"/>
    <cellStyle name="_x000d__x000a_JournalTemplate=C:\COMFO\CTALK\JOURSTD.TPL_x000d__x000a_LbStateAddress=3 3 0 251 1 89 2 311_x000d__x000a_LbStateJou 2" xfId="2" xr:uid="{00000000-0005-0000-0000-000001000000}"/>
    <cellStyle name="_Comp_Event_Log" xfId="3" xr:uid="{00000000-0005-0000-0000-000002000000}"/>
    <cellStyle name="_Criteria" xfId="4" xr:uid="{00000000-0005-0000-0000-000003000000}"/>
    <cellStyle name="_ETC_Summary_220509" xfId="5" xr:uid="{00000000-0005-0000-0000-000004000000}"/>
    <cellStyle name="_Heading" xfId="6" xr:uid="{00000000-0005-0000-0000-000005000000}"/>
    <cellStyle name="_HWL BRUSSELS AND HWL SOUTH AFRICA INVOICE DETAILS" xfId="7" xr:uid="{00000000-0005-0000-0000-000006000000}"/>
    <cellStyle name="_Invoice_Log_Org" xfId="8" xr:uid="{00000000-0005-0000-0000-000007000000}"/>
    <cellStyle name="_Sub-Heading" xfId="9" xr:uid="{00000000-0005-0000-0000-000008000000}"/>
    <cellStyle name="20% - Accent1 2" xfId="10" xr:uid="{00000000-0005-0000-0000-000009000000}"/>
    <cellStyle name="20% - Accent1 3" xfId="11" xr:uid="{00000000-0005-0000-0000-00000A000000}"/>
    <cellStyle name="20% - Accent2 2" xfId="12" xr:uid="{00000000-0005-0000-0000-00000B000000}"/>
    <cellStyle name="20% - Accent2 3" xfId="13" xr:uid="{00000000-0005-0000-0000-00000C000000}"/>
    <cellStyle name="20% - Accent3 2" xfId="14" xr:uid="{00000000-0005-0000-0000-00000D000000}"/>
    <cellStyle name="20% - Accent3 3" xfId="15" xr:uid="{00000000-0005-0000-0000-00000E000000}"/>
    <cellStyle name="20% - Accent4 2" xfId="16" xr:uid="{00000000-0005-0000-0000-00000F000000}"/>
    <cellStyle name="20% - Accent4 3" xfId="17" xr:uid="{00000000-0005-0000-0000-000010000000}"/>
    <cellStyle name="20% - Accent5 2" xfId="18" xr:uid="{00000000-0005-0000-0000-000011000000}"/>
    <cellStyle name="20% - Accent5 3" xfId="19" xr:uid="{00000000-0005-0000-0000-000012000000}"/>
    <cellStyle name="20% - Accent6 2" xfId="20" xr:uid="{00000000-0005-0000-0000-000013000000}"/>
    <cellStyle name="20% - Accent6 3" xfId="21" xr:uid="{00000000-0005-0000-0000-000014000000}"/>
    <cellStyle name="40% - Accent1 2" xfId="22" xr:uid="{00000000-0005-0000-0000-000015000000}"/>
    <cellStyle name="40% - Accent1 3" xfId="23" xr:uid="{00000000-0005-0000-0000-000016000000}"/>
    <cellStyle name="40% - Accent2 2" xfId="24" xr:uid="{00000000-0005-0000-0000-000017000000}"/>
    <cellStyle name="40% - Accent2 3" xfId="25" xr:uid="{00000000-0005-0000-0000-000018000000}"/>
    <cellStyle name="40% - Accent3 2" xfId="26" xr:uid="{00000000-0005-0000-0000-000019000000}"/>
    <cellStyle name="40% - Accent3 3" xfId="27" xr:uid="{00000000-0005-0000-0000-00001A000000}"/>
    <cellStyle name="40% - Accent4 2" xfId="28" xr:uid="{00000000-0005-0000-0000-00001B000000}"/>
    <cellStyle name="40% - Accent4 3" xfId="29" xr:uid="{00000000-0005-0000-0000-00001C000000}"/>
    <cellStyle name="40% - Accent5 2" xfId="30" xr:uid="{00000000-0005-0000-0000-00001D000000}"/>
    <cellStyle name="40% - Accent5 3" xfId="31" xr:uid="{00000000-0005-0000-0000-00001E000000}"/>
    <cellStyle name="40% - Accent6 2" xfId="32" xr:uid="{00000000-0005-0000-0000-00001F000000}"/>
    <cellStyle name="40% - Accent6 3" xfId="33" xr:uid="{00000000-0005-0000-0000-000020000000}"/>
    <cellStyle name="60% - Accent1 2" xfId="34" xr:uid="{00000000-0005-0000-0000-000021000000}"/>
    <cellStyle name="60% - Accent1 3" xfId="35" xr:uid="{00000000-0005-0000-0000-000022000000}"/>
    <cellStyle name="60% - Accent2 2" xfId="36" xr:uid="{00000000-0005-0000-0000-000023000000}"/>
    <cellStyle name="60% - Accent2 3" xfId="37" xr:uid="{00000000-0005-0000-0000-000024000000}"/>
    <cellStyle name="60% - Accent3 2" xfId="38" xr:uid="{00000000-0005-0000-0000-000025000000}"/>
    <cellStyle name="60% - Accent3 3" xfId="39" xr:uid="{00000000-0005-0000-0000-000026000000}"/>
    <cellStyle name="60% - Accent4 2" xfId="40" xr:uid="{00000000-0005-0000-0000-000027000000}"/>
    <cellStyle name="60% - Accent4 3" xfId="41" xr:uid="{00000000-0005-0000-0000-000028000000}"/>
    <cellStyle name="60% - Accent5 2" xfId="42" xr:uid="{00000000-0005-0000-0000-000029000000}"/>
    <cellStyle name="60% - Accent5 3" xfId="43" xr:uid="{00000000-0005-0000-0000-00002A000000}"/>
    <cellStyle name="60% - Accent6 2" xfId="44" xr:uid="{00000000-0005-0000-0000-00002B000000}"/>
    <cellStyle name="60% - Accent6 3" xfId="45" xr:uid="{00000000-0005-0000-0000-00002C000000}"/>
    <cellStyle name="Accent1 2" xfId="46" xr:uid="{00000000-0005-0000-0000-00002D000000}"/>
    <cellStyle name="Accent1 3" xfId="47" xr:uid="{00000000-0005-0000-0000-00002E000000}"/>
    <cellStyle name="Accent2 2" xfId="48" xr:uid="{00000000-0005-0000-0000-00002F000000}"/>
    <cellStyle name="Accent2 3" xfId="49" xr:uid="{00000000-0005-0000-0000-000030000000}"/>
    <cellStyle name="Accent3 2" xfId="50" xr:uid="{00000000-0005-0000-0000-000031000000}"/>
    <cellStyle name="Accent3 3" xfId="51" xr:uid="{00000000-0005-0000-0000-000032000000}"/>
    <cellStyle name="Accent4 2" xfId="52" xr:uid="{00000000-0005-0000-0000-000033000000}"/>
    <cellStyle name="Accent4 3" xfId="53" xr:uid="{00000000-0005-0000-0000-000034000000}"/>
    <cellStyle name="Accent5 2" xfId="54" xr:uid="{00000000-0005-0000-0000-000035000000}"/>
    <cellStyle name="Accent5 3" xfId="55" xr:uid="{00000000-0005-0000-0000-000036000000}"/>
    <cellStyle name="Accent6 2" xfId="56" xr:uid="{00000000-0005-0000-0000-000037000000}"/>
    <cellStyle name="Accent6 3" xfId="57" xr:uid="{00000000-0005-0000-0000-000038000000}"/>
    <cellStyle name="args.style" xfId="58" xr:uid="{00000000-0005-0000-0000-000039000000}"/>
    <cellStyle name="Bad 2" xfId="59" xr:uid="{00000000-0005-0000-0000-00003A000000}"/>
    <cellStyle name="Bad 3" xfId="60" xr:uid="{00000000-0005-0000-0000-00003B000000}"/>
    <cellStyle name="Calculation 2" xfId="61" xr:uid="{00000000-0005-0000-0000-00003C000000}"/>
    <cellStyle name="Calculation 3" xfId="62" xr:uid="{00000000-0005-0000-0000-00003D000000}"/>
    <cellStyle name="Check Cell 2" xfId="63" xr:uid="{00000000-0005-0000-0000-00003E000000}"/>
    <cellStyle name="Check Cell 3" xfId="64" xr:uid="{00000000-0005-0000-0000-00003F000000}"/>
    <cellStyle name="Comma  - Style1" xfId="65" xr:uid="{00000000-0005-0000-0000-000040000000}"/>
    <cellStyle name="Comma  - Style2" xfId="66" xr:uid="{00000000-0005-0000-0000-000041000000}"/>
    <cellStyle name="Comma  - Style3" xfId="67" xr:uid="{00000000-0005-0000-0000-000042000000}"/>
    <cellStyle name="Comma  - Style4" xfId="68" xr:uid="{00000000-0005-0000-0000-000043000000}"/>
    <cellStyle name="Comma  - Style5" xfId="69" xr:uid="{00000000-0005-0000-0000-000044000000}"/>
    <cellStyle name="Comma  - Style6" xfId="70" xr:uid="{00000000-0005-0000-0000-000045000000}"/>
    <cellStyle name="Comma  - Style7" xfId="71" xr:uid="{00000000-0005-0000-0000-000046000000}"/>
    <cellStyle name="Comma  - Style8" xfId="72" xr:uid="{00000000-0005-0000-0000-000047000000}"/>
    <cellStyle name="Comma 10" xfId="73" xr:uid="{00000000-0005-0000-0000-000048000000}"/>
    <cellStyle name="Comma 2" xfId="74" xr:uid="{00000000-0005-0000-0000-000049000000}"/>
    <cellStyle name="Comma 2 2" xfId="75" xr:uid="{00000000-0005-0000-0000-00004A000000}"/>
    <cellStyle name="Comma 3" xfId="76" xr:uid="{00000000-0005-0000-0000-00004B000000}"/>
    <cellStyle name="Comma 4" xfId="77" xr:uid="{00000000-0005-0000-0000-00004C000000}"/>
    <cellStyle name="Comma 5" xfId="78" xr:uid="{00000000-0005-0000-0000-00004D000000}"/>
    <cellStyle name="Comma 6" xfId="79" xr:uid="{00000000-0005-0000-0000-00004E000000}"/>
    <cellStyle name="Comma 7" xfId="80" xr:uid="{00000000-0005-0000-0000-00004F000000}"/>
    <cellStyle name="Comma 8" xfId="81" xr:uid="{00000000-0005-0000-0000-000050000000}"/>
    <cellStyle name="Comma 9" xfId="82" xr:uid="{00000000-0005-0000-0000-000051000000}"/>
    <cellStyle name="Comma0" xfId="83" xr:uid="{00000000-0005-0000-0000-000052000000}"/>
    <cellStyle name="Currency 2" xfId="84" xr:uid="{00000000-0005-0000-0000-000053000000}"/>
    <cellStyle name="Currency 2 2" xfId="85" xr:uid="{00000000-0005-0000-0000-000054000000}"/>
    <cellStyle name="Currency 2 2 2" xfId="86" xr:uid="{00000000-0005-0000-0000-000055000000}"/>
    <cellStyle name="Currency 3" xfId="87" xr:uid="{00000000-0005-0000-0000-000056000000}"/>
    <cellStyle name="Currency 4" xfId="88" xr:uid="{00000000-0005-0000-0000-000057000000}"/>
    <cellStyle name="Currency 5" xfId="89" xr:uid="{00000000-0005-0000-0000-000058000000}"/>
    <cellStyle name="Currency 6" xfId="90" xr:uid="{00000000-0005-0000-0000-000059000000}"/>
    <cellStyle name="Currency0" xfId="91" xr:uid="{00000000-0005-0000-0000-00005A000000}"/>
    <cellStyle name="Date" xfId="92" xr:uid="{00000000-0005-0000-0000-00005B000000}"/>
    <cellStyle name="Explanatory Text 2" xfId="93" xr:uid="{00000000-0005-0000-0000-00005C000000}"/>
    <cellStyle name="Explanatory Text 3" xfId="94" xr:uid="{00000000-0005-0000-0000-00005D000000}"/>
    <cellStyle name="F2" xfId="95" xr:uid="{00000000-0005-0000-0000-00005E000000}"/>
    <cellStyle name="F3" xfId="96" xr:uid="{00000000-0005-0000-0000-00005F000000}"/>
    <cellStyle name="F4" xfId="97" xr:uid="{00000000-0005-0000-0000-000060000000}"/>
    <cellStyle name="F5" xfId="98" xr:uid="{00000000-0005-0000-0000-000061000000}"/>
    <cellStyle name="F6" xfId="99" xr:uid="{00000000-0005-0000-0000-000062000000}"/>
    <cellStyle name="F7" xfId="100" xr:uid="{00000000-0005-0000-0000-000063000000}"/>
    <cellStyle name="F8" xfId="101" xr:uid="{00000000-0005-0000-0000-000064000000}"/>
    <cellStyle name="Fixed" xfId="102" xr:uid="{00000000-0005-0000-0000-000065000000}"/>
    <cellStyle name="Flag" xfId="103" xr:uid="{00000000-0005-0000-0000-000066000000}"/>
    <cellStyle name="Good 2" xfId="104" xr:uid="{00000000-0005-0000-0000-000067000000}"/>
    <cellStyle name="Good 3" xfId="105" xr:uid="{00000000-0005-0000-0000-000068000000}"/>
    <cellStyle name="Header1" xfId="106" xr:uid="{00000000-0005-0000-0000-000069000000}"/>
    <cellStyle name="Header2" xfId="107" xr:uid="{00000000-0005-0000-0000-00006A000000}"/>
    <cellStyle name="Heading 1 2" xfId="108" xr:uid="{00000000-0005-0000-0000-00006B000000}"/>
    <cellStyle name="Heading 1 3" xfId="109" xr:uid="{00000000-0005-0000-0000-00006C000000}"/>
    <cellStyle name="Heading 2 2" xfId="110" xr:uid="{00000000-0005-0000-0000-00006D000000}"/>
    <cellStyle name="Heading 2 3" xfId="111" xr:uid="{00000000-0005-0000-0000-00006E000000}"/>
    <cellStyle name="Heading 3 2" xfId="112" xr:uid="{00000000-0005-0000-0000-00006F000000}"/>
    <cellStyle name="Heading 3 3" xfId="113" xr:uid="{00000000-0005-0000-0000-000070000000}"/>
    <cellStyle name="Heading 4 2" xfId="114" xr:uid="{00000000-0005-0000-0000-000071000000}"/>
    <cellStyle name="Heading 4 3" xfId="115" xr:uid="{00000000-0005-0000-0000-000072000000}"/>
    <cellStyle name="HEADING1" xfId="116" xr:uid="{00000000-0005-0000-0000-000073000000}"/>
    <cellStyle name="HEADING2" xfId="117" xr:uid="{00000000-0005-0000-0000-000074000000}"/>
    <cellStyle name="Heading3" xfId="118" xr:uid="{00000000-0005-0000-0000-000075000000}"/>
    <cellStyle name="Heading4" xfId="119" xr:uid="{00000000-0005-0000-0000-000076000000}"/>
    <cellStyle name="Horizontal" xfId="120" xr:uid="{00000000-0005-0000-0000-000077000000}"/>
    <cellStyle name="Hyperlink" xfId="186" builtinId="8"/>
    <cellStyle name="Hyperlink 2" xfId="121" xr:uid="{00000000-0005-0000-0000-000079000000}"/>
    <cellStyle name="Input 2" xfId="122" xr:uid="{00000000-0005-0000-0000-00007A000000}"/>
    <cellStyle name="Input 3" xfId="123" xr:uid="{00000000-0005-0000-0000-00007B000000}"/>
    <cellStyle name="Input Cells" xfId="124" xr:uid="{00000000-0005-0000-0000-00007C000000}"/>
    <cellStyle name="Linked Cell 2" xfId="125" xr:uid="{00000000-0005-0000-0000-00007D000000}"/>
    <cellStyle name="Linked Cell 3" xfId="126" xr:uid="{00000000-0005-0000-0000-00007E000000}"/>
    <cellStyle name="Neutral 2" xfId="127" xr:uid="{00000000-0005-0000-0000-00007F000000}"/>
    <cellStyle name="Neutral 3" xfId="128" xr:uid="{00000000-0005-0000-0000-000080000000}"/>
    <cellStyle name="Normal" xfId="0" builtinId="0"/>
    <cellStyle name="Normal - Style1" xfId="129" xr:uid="{00000000-0005-0000-0000-000082000000}"/>
    <cellStyle name="Normal 10" xfId="130" xr:uid="{00000000-0005-0000-0000-000083000000}"/>
    <cellStyle name="Normal 11" xfId="131" xr:uid="{00000000-0005-0000-0000-000084000000}"/>
    <cellStyle name="Normal 12" xfId="132" xr:uid="{00000000-0005-0000-0000-000085000000}"/>
    <cellStyle name="Normal 13" xfId="133" xr:uid="{00000000-0005-0000-0000-000086000000}"/>
    <cellStyle name="Normal 14" xfId="134" xr:uid="{00000000-0005-0000-0000-000087000000}"/>
    <cellStyle name="Normal 2" xfId="135" xr:uid="{00000000-0005-0000-0000-000088000000}"/>
    <cellStyle name="Normal 2 2" xfId="136" xr:uid="{00000000-0005-0000-0000-000089000000}"/>
    <cellStyle name="Normal 2 2 2" xfId="137" xr:uid="{00000000-0005-0000-0000-00008A000000}"/>
    <cellStyle name="Normal 2 3" xfId="138" xr:uid="{00000000-0005-0000-0000-00008B000000}"/>
    <cellStyle name="Normal 3" xfId="139" xr:uid="{00000000-0005-0000-0000-00008C000000}"/>
    <cellStyle name="Normal 3 2" xfId="140" xr:uid="{00000000-0005-0000-0000-00008D000000}"/>
    <cellStyle name="Normal 3 2 2" xfId="141" xr:uid="{00000000-0005-0000-0000-00008E000000}"/>
    <cellStyle name="Normal 3 3" xfId="142" xr:uid="{00000000-0005-0000-0000-00008F000000}"/>
    <cellStyle name="Normal 3 3 2" xfId="143" xr:uid="{00000000-0005-0000-0000-000090000000}"/>
    <cellStyle name="Normal 3 4" xfId="144" xr:uid="{00000000-0005-0000-0000-000091000000}"/>
    <cellStyle name="Normal 4" xfId="145" xr:uid="{00000000-0005-0000-0000-000092000000}"/>
    <cellStyle name="Normal 4 2" xfId="146" xr:uid="{00000000-0005-0000-0000-000093000000}"/>
    <cellStyle name="Normal 5" xfId="147" xr:uid="{00000000-0005-0000-0000-000094000000}"/>
    <cellStyle name="Normal 5 2" xfId="148" xr:uid="{00000000-0005-0000-0000-000095000000}"/>
    <cellStyle name="Normal 5 3" xfId="149" xr:uid="{00000000-0005-0000-0000-000096000000}"/>
    <cellStyle name="Normal 59" xfId="150" xr:uid="{00000000-0005-0000-0000-000097000000}"/>
    <cellStyle name="Normal 6" xfId="151" xr:uid="{00000000-0005-0000-0000-000098000000}"/>
    <cellStyle name="Normal 6 2" xfId="152" xr:uid="{00000000-0005-0000-0000-000099000000}"/>
    <cellStyle name="Normal 63" xfId="153" xr:uid="{00000000-0005-0000-0000-00009A000000}"/>
    <cellStyle name="Normal 64" xfId="154" xr:uid="{00000000-0005-0000-0000-00009B000000}"/>
    <cellStyle name="Normal 7" xfId="155" xr:uid="{00000000-0005-0000-0000-00009C000000}"/>
    <cellStyle name="Normal 7 2" xfId="156" xr:uid="{00000000-0005-0000-0000-00009D000000}"/>
    <cellStyle name="Normal 8" xfId="157" xr:uid="{00000000-0005-0000-0000-00009E000000}"/>
    <cellStyle name="Normal 9" xfId="158" xr:uid="{00000000-0005-0000-0000-00009F000000}"/>
    <cellStyle name="Normal 9 2" xfId="159" xr:uid="{00000000-0005-0000-0000-0000A0000000}"/>
    <cellStyle name="Note 2" xfId="160" xr:uid="{00000000-0005-0000-0000-0000A1000000}"/>
    <cellStyle name="Note 3" xfId="161" xr:uid="{00000000-0005-0000-0000-0000A2000000}"/>
    <cellStyle name="OPSKRIF" xfId="162" xr:uid="{00000000-0005-0000-0000-0000A3000000}"/>
    <cellStyle name="Option" xfId="163" xr:uid="{00000000-0005-0000-0000-0000A4000000}"/>
    <cellStyle name="OptionHeading" xfId="164" xr:uid="{00000000-0005-0000-0000-0000A5000000}"/>
    <cellStyle name="Output 2" xfId="165" xr:uid="{00000000-0005-0000-0000-0000A6000000}"/>
    <cellStyle name="Output 3" xfId="166" xr:uid="{00000000-0005-0000-0000-0000A7000000}"/>
    <cellStyle name="per.style" xfId="167" xr:uid="{00000000-0005-0000-0000-0000A8000000}"/>
    <cellStyle name="Percent 2" xfId="168" xr:uid="{00000000-0005-0000-0000-0000A9000000}"/>
    <cellStyle name="Percent 2 2" xfId="169" xr:uid="{00000000-0005-0000-0000-0000AA000000}"/>
    <cellStyle name="Percent 3" xfId="170" xr:uid="{00000000-0005-0000-0000-0000AB000000}"/>
    <cellStyle name="Percent 3 2" xfId="171" xr:uid="{00000000-0005-0000-0000-0000AC000000}"/>
    <cellStyle name="Price" xfId="172" xr:uid="{00000000-0005-0000-0000-0000AD000000}"/>
    <cellStyle name="RevRep" xfId="173" xr:uid="{00000000-0005-0000-0000-0000AE000000}"/>
    <cellStyle name="Standard_21186 AVF 05.01.04" xfId="174" xr:uid="{00000000-0005-0000-0000-0000AF000000}"/>
    <cellStyle name="Style 1" xfId="175" xr:uid="{00000000-0005-0000-0000-0000B0000000}"/>
    <cellStyle name="Title 2" xfId="176" xr:uid="{00000000-0005-0000-0000-0000B1000000}"/>
    <cellStyle name="Title 3" xfId="177" xr:uid="{00000000-0005-0000-0000-0000B2000000}"/>
    <cellStyle name="Total 2" xfId="178" xr:uid="{00000000-0005-0000-0000-0000B3000000}"/>
    <cellStyle name="Total 3" xfId="179" xr:uid="{00000000-0005-0000-0000-0000B4000000}"/>
    <cellStyle name="Undefiniert" xfId="180" xr:uid="{00000000-0005-0000-0000-0000B5000000}"/>
    <cellStyle name="Unit" xfId="181" xr:uid="{00000000-0005-0000-0000-0000B6000000}"/>
    <cellStyle name="Update" xfId="182" xr:uid="{00000000-0005-0000-0000-0000B7000000}"/>
    <cellStyle name="Vertical" xfId="183" xr:uid="{00000000-0005-0000-0000-0000B8000000}"/>
    <cellStyle name="Warning Text 2" xfId="184" xr:uid="{00000000-0005-0000-0000-0000B9000000}"/>
    <cellStyle name="Warning Text 3" xfId="185" xr:uid="{00000000-0005-0000-0000-0000B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tabSelected="1" topLeftCell="A28" zoomScaleNormal="100" workbookViewId="0">
      <selection activeCell="F15" sqref="F15:F16"/>
    </sheetView>
  </sheetViews>
  <sheetFormatPr defaultRowHeight="15" x14ac:dyDescent="0.25"/>
  <cols>
    <col min="1" max="1" width="6.85546875" customWidth="1"/>
    <col min="2" max="2" width="13.42578125" customWidth="1"/>
    <col min="3" max="3" width="28.5703125" customWidth="1"/>
    <col min="4" max="4" width="48.140625" customWidth="1"/>
    <col min="5" max="5" width="11.85546875" customWidth="1"/>
    <col min="6" max="6" width="53.85546875" style="2" customWidth="1"/>
    <col min="7" max="7" width="14.7109375" customWidth="1"/>
    <col min="8" max="8" width="13.5703125" bestFit="1" customWidth="1"/>
  </cols>
  <sheetData>
    <row r="1" spans="1:7" x14ac:dyDescent="0.25">
      <c r="A1" s="17" t="s">
        <v>9</v>
      </c>
      <c r="B1" s="18"/>
      <c r="C1" s="18"/>
      <c r="D1" s="18"/>
      <c r="E1" s="18"/>
      <c r="F1" s="19"/>
    </row>
    <row r="2" spans="1:7" x14ac:dyDescent="0.25">
      <c r="A2" s="86" t="s">
        <v>0</v>
      </c>
      <c r="B2" s="87"/>
      <c r="C2" s="87"/>
      <c r="D2" s="87"/>
      <c r="E2" s="87"/>
      <c r="F2" s="88"/>
    </row>
    <row r="3" spans="1:7" ht="15.75" customHeight="1" x14ac:dyDescent="0.25">
      <c r="A3" s="86" t="s">
        <v>10</v>
      </c>
      <c r="B3" s="87"/>
      <c r="C3" s="87"/>
      <c r="D3" s="87"/>
      <c r="E3" s="87"/>
      <c r="F3" s="88"/>
    </row>
    <row r="4" spans="1:7" ht="14.45" customHeight="1" x14ac:dyDescent="0.25">
      <c r="A4" s="86"/>
      <c r="B4" s="87"/>
      <c r="C4" s="87"/>
      <c r="D4" s="87"/>
      <c r="E4" s="87"/>
      <c r="F4" s="88"/>
    </row>
    <row r="5" spans="1:7" x14ac:dyDescent="0.25">
      <c r="A5" s="86"/>
      <c r="B5" s="87"/>
      <c r="C5" s="87"/>
      <c r="D5" s="87"/>
      <c r="E5" s="87"/>
      <c r="F5" s="88"/>
    </row>
    <row r="6" spans="1:7" ht="15.75" thickBot="1" x14ac:dyDescent="0.3">
      <c r="A6" s="89"/>
      <c r="B6" s="90"/>
      <c r="C6" s="90"/>
      <c r="D6" s="90"/>
      <c r="E6" s="90"/>
      <c r="F6" s="91"/>
    </row>
    <row r="7" spans="1:7" ht="15.75" thickBot="1" x14ac:dyDescent="0.3">
      <c r="A7" s="3"/>
      <c r="B7" s="95" t="s">
        <v>29</v>
      </c>
      <c r="C7" s="95"/>
      <c r="D7" s="95"/>
      <c r="E7" s="95"/>
      <c r="F7" s="96"/>
    </row>
    <row r="8" spans="1:7" ht="15.75" thickBot="1" x14ac:dyDescent="0.3">
      <c r="A8" s="4" t="s">
        <v>14</v>
      </c>
      <c r="B8" s="97" t="s">
        <v>15</v>
      </c>
      <c r="C8" s="98"/>
      <c r="D8" s="5" t="s">
        <v>16</v>
      </c>
      <c r="E8" s="97" t="s">
        <v>17</v>
      </c>
      <c r="F8" s="98"/>
    </row>
    <row r="9" spans="1:7" ht="74.25" customHeight="1" thickBot="1" x14ac:dyDescent="0.3">
      <c r="A9" s="33">
        <v>1</v>
      </c>
      <c r="B9" s="99" t="s">
        <v>31</v>
      </c>
      <c r="C9" s="100"/>
      <c r="D9" s="34" t="s">
        <v>32</v>
      </c>
      <c r="E9" s="101"/>
      <c r="F9" s="102"/>
      <c r="G9" s="23"/>
    </row>
    <row r="10" spans="1:7" ht="87.75" customHeight="1" thickBot="1" x14ac:dyDescent="0.3">
      <c r="A10" s="35">
        <v>2</v>
      </c>
      <c r="B10" s="103" t="s">
        <v>33</v>
      </c>
      <c r="C10" s="104"/>
      <c r="D10" s="34" t="s">
        <v>34</v>
      </c>
      <c r="E10" s="101"/>
      <c r="F10" s="102"/>
    </row>
    <row r="11" spans="1:7" ht="15.75" thickBot="1" x14ac:dyDescent="0.3">
      <c r="A11" s="97"/>
      <c r="B11" s="105"/>
      <c r="C11" s="105"/>
      <c r="D11" s="105"/>
      <c r="E11" s="105"/>
      <c r="F11" s="98"/>
    </row>
    <row r="12" spans="1:7" s="26" customFormat="1" ht="15" customHeight="1" thickBot="1" x14ac:dyDescent="0.3">
      <c r="A12" s="92" t="s">
        <v>30</v>
      </c>
      <c r="B12" s="93"/>
      <c r="C12" s="93"/>
      <c r="D12" s="93"/>
      <c r="E12" s="93"/>
      <c r="F12" s="94"/>
    </row>
    <row r="13" spans="1:7" ht="29.25" customHeight="1" x14ac:dyDescent="0.25">
      <c r="A13" s="6" t="s">
        <v>1</v>
      </c>
      <c r="B13" s="7" t="s">
        <v>2</v>
      </c>
      <c r="C13" s="7" t="s">
        <v>3</v>
      </c>
      <c r="D13" s="8" t="s">
        <v>4</v>
      </c>
      <c r="E13" s="7" t="s">
        <v>5</v>
      </c>
      <c r="F13" s="9" t="s">
        <v>11</v>
      </c>
    </row>
    <row r="14" spans="1:7" s="29" customFormat="1" ht="144" x14ac:dyDescent="0.25">
      <c r="A14" s="31"/>
      <c r="B14" s="67" t="s">
        <v>35</v>
      </c>
      <c r="C14" s="41" t="s">
        <v>57</v>
      </c>
      <c r="D14" s="30" t="s">
        <v>24</v>
      </c>
      <c r="E14" s="36">
        <v>0.22</v>
      </c>
      <c r="F14" s="40" t="s">
        <v>62</v>
      </c>
    </row>
    <row r="15" spans="1:7" ht="36" customHeight="1" x14ac:dyDescent="0.25">
      <c r="A15" s="63"/>
      <c r="B15" s="68"/>
      <c r="C15" s="85" t="s">
        <v>56</v>
      </c>
      <c r="D15" s="30" t="s">
        <v>22</v>
      </c>
      <c r="E15" s="82">
        <v>0.05</v>
      </c>
      <c r="F15" s="65" t="s">
        <v>37</v>
      </c>
      <c r="G15" s="42"/>
    </row>
    <row r="16" spans="1:7" ht="55.5" customHeight="1" x14ac:dyDescent="0.25">
      <c r="A16" s="63"/>
      <c r="B16" s="68"/>
      <c r="C16" s="85"/>
      <c r="D16" s="20" t="s">
        <v>20</v>
      </c>
      <c r="E16" s="82"/>
      <c r="F16" s="66"/>
    </row>
    <row r="17" spans="1:9" ht="83.25" customHeight="1" x14ac:dyDescent="0.25">
      <c r="A17" s="63"/>
      <c r="B17" s="68"/>
      <c r="C17" s="32" t="s">
        <v>51</v>
      </c>
      <c r="D17" s="20" t="s">
        <v>13</v>
      </c>
      <c r="E17" s="37">
        <v>0.05</v>
      </c>
      <c r="F17" s="10" t="s">
        <v>38</v>
      </c>
      <c r="G17" s="22"/>
    </row>
    <row r="18" spans="1:9" ht="89.25" x14ac:dyDescent="0.25">
      <c r="A18" s="63"/>
      <c r="B18" s="68"/>
      <c r="C18" s="32" t="s">
        <v>52</v>
      </c>
      <c r="D18" s="20" t="s">
        <v>12</v>
      </c>
      <c r="E18" s="37">
        <v>0.05</v>
      </c>
      <c r="F18" s="10" t="s">
        <v>39</v>
      </c>
      <c r="G18" s="22"/>
    </row>
    <row r="19" spans="1:9" ht="89.25" x14ac:dyDescent="0.25">
      <c r="A19" s="63"/>
      <c r="B19" s="68"/>
      <c r="C19" s="32" t="s">
        <v>53</v>
      </c>
      <c r="D19" s="20" t="s">
        <v>36</v>
      </c>
      <c r="E19" s="37">
        <v>0.05</v>
      </c>
      <c r="F19" s="10" t="s">
        <v>41</v>
      </c>
      <c r="G19" s="22"/>
    </row>
    <row r="20" spans="1:9" ht="76.5" x14ac:dyDescent="0.25">
      <c r="A20" s="63"/>
      <c r="B20" s="68"/>
      <c r="C20" s="45" t="s">
        <v>54</v>
      </c>
      <c r="D20" s="20" t="s">
        <v>18</v>
      </c>
      <c r="E20" s="44">
        <v>0.05</v>
      </c>
      <c r="F20" s="10" t="s">
        <v>40</v>
      </c>
      <c r="G20" s="22"/>
    </row>
    <row r="21" spans="1:9" ht="102" x14ac:dyDescent="0.25">
      <c r="A21" s="63"/>
      <c r="B21" s="69"/>
      <c r="C21" s="32" t="s">
        <v>54</v>
      </c>
      <c r="D21" s="20" t="s">
        <v>58</v>
      </c>
      <c r="E21" s="37">
        <v>0.05</v>
      </c>
      <c r="F21" s="10" t="s">
        <v>59</v>
      </c>
      <c r="G21" s="22"/>
    </row>
    <row r="22" spans="1:9" s="26" customFormat="1" ht="20.25" customHeight="1" x14ac:dyDescent="0.25">
      <c r="A22" s="64"/>
      <c r="B22" s="60" t="s">
        <v>23</v>
      </c>
      <c r="C22" s="61"/>
      <c r="D22" s="62"/>
      <c r="E22" s="38">
        <f>SUM(E14:E21)</f>
        <v>0.52</v>
      </c>
      <c r="F22" s="24"/>
      <c r="G22" s="25"/>
    </row>
    <row r="23" spans="1:9" ht="102" customHeight="1" x14ac:dyDescent="0.25">
      <c r="A23" s="49">
        <v>2</v>
      </c>
      <c r="B23" s="50" t="s">
        <v>7</v>
      </c>
      <c r="C23" s="51" t="s">
        <v>55</v>
      </c>
      <c r="D23" s="21" t="s">
        <v>19</v>
      </c>
      <c r="E23" s="37">
        <v>0.05</v>
      </c>
      <c r="F23" s="43" t="s">
        <v>42</v>
      </c>
      <c r="G23" s="48"/>
      <c r="H23" s="48"/>
      <c r="I23" s="48"/>
    </row>
    <row r="24" spans="1:9" ht="102" x14ac:dyDescent="0.25">
      <c r="A24" s="49"/>
      <c r="B24" s="50"/>
      <c r="C24" s="52"/>
      <c r="D24" s="21" t="s">
        <v>25</v>
      </c>
      <c r="E24" s="37">
        <v>0.05</v>
      </c>
      <c r="F24" s="43" t="s">
        <v>46</v>
      </c>
      <c r="G24" s="48"/>
      <c r="H24" s="48"/>
      <c r="I24" s="48"/>
    </row>
    <row r="25" spans="1:9" ht="114.75" x14ac:dyDescent="0.25">
      <c r="A25" s="49"/>
      <c r="B25" s="50"/>
      <c r="C25" s="52"/>
      <c r="D25" s="21" t="s">
        <v>21</v>
      </c>
      <c r="E25" s="37">
        <v>0.1</v>
      </c>
      <c r="F25" s="43" t="s">
        <v>43</v>
      </c>
      <c r="G25" s="48"/>
      <c r="H25" s="48"/>
      <c r="I25" s="48"/>
    </row>
    <row r="26" spans="1:9" ht="114.75" x14ac:dyDescent="0.25">
      <c r="A26" s="49"/>
      <c r="B26" s="50"/>
      <c r="C26" s="52"/>
      <c r="D26" s="21" t="s">
        <v>44</v>
      </c>
      <c r="E26" s="37">
        <v>0.1</v>
      </c>
      <c r="F26" s="43" t="s">
        <v>45</v>
      </c>
      <c r="G26" s="48"/>
      <c r="H26" s="48"/>
      <c r="I26" s="48"/>
    </row>
    <row r="27" spans="1:9" ht="114.75" x14ac:dyDescent="0.25">
      <c r="A27" s="49"/>
      <c r="B27" s="50"/>
      <c r="C27" s="53"/>
      <c r="D27" s="20" t="s">
        <v>60</v>
      </c>
      <c r="E27" s="37">
        <v>0.08</v>
      </c>
      <c r="F27" s="43" t="s">
        <v>61</v>
      </c>
      <c r="G27" s="48"/>
      <c r="H27" s="48"/>
      <c r="I27" s="48"/>
    </row>
    <row r="28" spans="1:9" s="26" customFormat="1" x14ac:dyDescent="0.25">
      <c r="A28" s="27"/>
      <c r="B28" s="39"/>
      <c r="C28" s="73" t="s">
        <v>23</v>
      </c>
      <c r="D28" s="74"/>
      <c r="E28" s="38">
        <f>SUM(E23:E27)</f>
        <v>0.38000000000000006</v>
      </c>
      <c r="F28" s="24"/>
      <c r="G28" s="28"/>
      <c r="H28" s="28"/>
      <c r="I28" s="28"/>
    </row>
    <row r="29" spans="1:9" ht="25.5" customHeight="1" x14ac:dyDescent="0.25">
      <c r="A29" s="49">
        <v>4</v>
      </c>
      <c r="B29" s="75" t="s">
        <v>8</v>
      </c>
      <c r="C29" s="78" t="s">
        <v>47</v>
      </c>
      <c r="D29" s="79" t="s">
        <v>26</v>
      </c>
      <c r="E29" s="82">
        <v>0.1</v>
      </c>
      <c r="F29" s="83" t="s">
        <v>27</v>
      </c>
    </row>
    <row r="30" spans="1:9" x14ac:dyDescent="0.25">
      <c r="A30" s="49"/>
      <c r="B30" s="76"/>
      <c r="C30" s="78"/>
      <c r="D30" s="80"/>
      <c r="E30" s="82"/>
      <c r="F30" s="84"/>
    </row>
    <row r="31" spans="1:9" ht="76.5" customHeight="1" x14ac:dyDescent="0.25">
      <c r="A31" s="49"/>
      <c r="B31" s="76"/>
      <c r="C31" s="78"/>
      <c r="D31" s="80"/>
      <c r="E31" s="82"/>
      <c r="F31" s="83" t="s">
        <v>28</v>
      </c>
    </row>
    <row r="32" spans="1:9" x14ac:dyDescent="0.25">
      <c r="A32" s="49"/>
      <c r="B32" s="77"/>
      <c r="C32" s="78"/>
      <c r="D32" s="81"/>
      <c r="E32" s="82"/>
      <c r="F32" s="84"/>
    </row>
    <row r="33" spans="1:12" ht="33" customHeight="1" thickBot="1" x14ac:dyDescent="0.3">
      <c r="A33" s="11"/>
      <c r="B33" s="57" t="s">
        <v>6</v>
      </c>
      <c r="C33" s="58"/>
      <c r="D33" s="59"/>
      <c r="E33" s="12">
        <f>E22+E28+E29</f>
        <v>1.0000000000000002</v>
      </c>
      <c r="F33" s="13"/>
      <c r="L33" s="1"/>
    </row>
    <row r="34" spans="1:12" x14ac:dyDescent="0.25">
      <c r="A34" s="14"/>
      <c r="B34" s="15"/>
      <c r="C34" s="15"/>
      <c r="D34" s="15"/>
      <c r="E34" s="15"/>
      <c r="F34" s="16"/>
      <c r="L34" s="1"/>
    </row>
    <row r="35" spans="1:12" ht="58.5" customHeight="1" thickBot="1" x14ac:dyDescent="0.3">
      <c r="A35" s="70" t="s">
        <v>48</v>
      </c>
      <c r="B35" s="71"/>
      <c r="C35" s="71"/>
      <c r="D35" s="71"/>
      <c r="E35" s="71"/>
      <c r="F35" s="72"/>
      <c r="L35" s="1"/>
    </row>
    <row r="36" spans="1:12" x14ac:dyDescent="0.25">
      <c r="A36" s="56"/>
      <c r="B36" s="56"/>
      <c r="C36" s="56"/>
      <c r="D36" s="56"/>
      <c r="E36" s="56"/>
      <c r="F36" s="56"/>
      <c r="L36" s="1"/>
    </row>
    <row r="37" spans="1:12" ht="53.25" customHeight="1" x14ac:dyDescent="0.25">
      <c r="A37" s="54" t="s">
        <v>50</v>
      </c>
      <c r="B37" s="55"/>
      <c r="C37" s="55"/>
      <c r="D37" s="55"/>
      <c r="E37" s="55"/>
      <c r="F37" s="55"/>
    </row>
    <row r="38" spans="1:12" x14ac:dyDescent="0.25">
      <c r="A38" s="46"/>
      <c r="B38" s="46"/>
      <c r="C38" s="46"/>
      <c r="D38" s="46"/>
      <c r="E38" s="46"/>
      <c r="F38" s="46"/>
    </row>
    <row r="39" spans="1:12" x14ac:dyDescent="0.25">
      <c r="A39" s="47" t="s">
        <v>49</v>
      </c>
      <c r="B39" s="48"/>
      <c r="C39" s="48"/>
      <c r="D39" s="48"/>
      <c r="E39" s="48"/>
      <c r="F39" s="48"/>
    </row>
  </sheetData>
  <mergeCells count="38">
    <mergeCell ref="A12:F12"/>
    <mergeCell ref="B7:F7"/>
    <mergeCell ref="B8:C8"/>
    <mergeCell ref="E8:F8"/>
    <mergeCell ref="B9:C9"/>
    <mergeCell ref="E9:F9"/>
    <mergeCell ref="B10:C10"/>
    <mergeCell ref="E10:F10"/>
    <mergeCell ref="A11:F11"/>
    <mergeCell ref="A2:F2"/>
    <mergeCell ref="A4:F4"/>
    <mergeCell ref="A3:F3"/>
    <mergeCell ref="A5:F5"/>
    <mergeCell ref="A6:F6"/>
    <mergeCell ref="B22:D22"/>
    <mergeCell ref="A15:A22"/>
    <mergeCell ref="F15:F16"/>
    <mergeCell ref="B14:B21"/>
    <mergeCell ref="A35:F35"/>
    <mergeCell ref="C28:D28"/>
    <mergeCell ref="B29:B32"/>
    <mergeCell ref="C29:C32"/>
    <mergeCell ref="D29:D32"/>
    <mergeCell ref="E29:E32"/>
    <mergeCell ref="F31:F32"/>
    <mergeCell ref="F29:F30"/>
    <mergeCell ref="A29:A32"/>
    <mergeCell ref="C15:C16"/>
    <mergeCell ref="E15:E16"/>
    <mergeCell ref="A38:F38"/>
    <mergeCell ref="A39:F39"/>
    <mergeCell ref="G23:I27"/>
    <mergeCell ref="A23:A27"/>
    <mergeCell ref="B23:B27"/>
    <mergeCell ref="C23:C27"/>
    <mergeCell ref="A37:F37"/>
    <mergeCell ref="A36:F36"/>
    <mergeCell ref="B33:D33"/>
  </mergeCells>
  <phoneticPr fontId="51" type="noConversion"/>
  <pageMargins left="0.70866141732283472" right="0.70866141732283472" top="0.15748031496062992" bottom="0.15748031496062992" header="0.31496062992125984" footer="0.11811023622047245"/>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Desktop Evaluation</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Njana</dc:creator>
  <cp:lastModifiedBy>Daniel Njana</cp:lastModifiedBy>
  <cp:lastPrinted>2022-03-16T06:59:00Z</cp:lastPrinted>
  <dcterms:created xsi:type="dcterms:W3CDTF">2018-03-09T10:57:06Z</dcterms:created>
  <dcterms:modified xsi:type="dcterms:W3CDTF">2025-04-15T19:08:32Z</dcterms:modified>
</cp:coreProperties>
</file>