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skom-my.sharepoint.com/personal/njanadt_eskom_co_za/Documents/Desktop/EAL/New Contract  (BOQ )/Non Technical/Final/Final ,Final/Pack/"/>
    </mc:Choice>
  </mc:AlternateContent>
  <xr:revisionPtr revIDLastSave="0" documentId="14_{57D3F414-4AC5-492D-BE35-E523C97286B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Non-Technical Evaluation EAL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4" i="2" l="1"/>
</calcChain>
</file>

<file path=xl/sharedStrings.xml><?xml version="1.0" encoding="utf-8"?>
<sst xmlns="http://schemas.openxmlformats.org/spreadsheetml/2006/main" count="78" uniqueCount="62">
  <si>
    <t xml:space="preserve">EVALUATION CRITERIA </t>
  </si>
  <si>
    <t>EVALUATOR NAME:</t>
  </si>
  <si>
    <t>TENDERER'S NAME:</t>
  </si>
  <si>
    <t>ITEM</t>
  </si>
  <si>
    <t>KPA</t>
  </si>
  <si>
    <t>KPI</t>
  </si>
  <si>
    <t>DESCRIPTION</t>
  </si>
  <si>
    <t>WEIGHT</t>
  </si>
  <si>
    <t>WHAT THE EVALUATOR TO LOOK FOR?</t>
  </si>
  <si>
    <t>Total for KPA</t>
  </si>
  <si>
    <t>Qualifications of core individuals within the company</t>
  </si>
  <si>
    <t>Method Statement</t>
  </si>
  <si>
    <t>Tenderers must provide a detailed method statement demostrating how the services to the required desciplines will be executed.</t>
  </si>
  <si>
    <t xml:space="preserve">Enquiry No: </t>
  </si>
  <si>
    <t>Company Relevant Expirience</t>
  </si>
  <si>
    <t>Tenderer to submit valid proof of registration with National Contractors Cleaning Association (NCCA)</t>
  </si>
  <si>
    <t>Tenderer to submit valid proof of registration with South African Institute of Occupational Hygiene (SAIOH)</t>
  </si>
  <si>
    <t>Tenderer to submit valid proof of registration as a Pest Control Operator</t>
  </si>
  <si>
    <t>Hygiene</t>
  </si>
  <si>
    <t>Horticulture</t>
  </si>
  <si>
    <t>Pest Control</t>
  </si>
  <si>
    <t>Data Center Specialized Cleaning</t>
  </si>
  <si>
    <t>Cleaning</t>
  </si>
  <si>
    <t>Tenderers (incl. JV Partners &amp; Subcontractors) to submit list of verifiable references (at least 2 successfully completed contracts in the last 5 years) related to the following services.The reference letters to include scope, duration and value of the contracts.</t>
  </si>
  <si>
    <t>• Proof of compliance to ISO 14644-1 Class 8 standard for data centre cleaning/submit method statement/ISO 14644-1certificate  (MWP only)</t>
  </si>
  <si>
    <t xml:space="preserve">Method statement should provide a logical approach and should include: 
• Methodology of how the work will be executed 
• Organisational Structure. 
• Detailed resource program to cover the scope.
• Equipment / plant to deliver the service.
• Applicable tools of the trade. 
Method statement should cover all disciplines.
</t>
  </si>
  <si>
    <t>Compliant Curriculum Vitae will equal 5%</t>
  </si>
  <si>
    <t>Prepared by:</t>
  </si>
  <si>
    <t>Accepted by:</t>
  </si>
  <si>
    <t>Deep Cleaning</t>
  </si>
  <si>
    <t>Hotel cleaning</t>
  </si>
  <si>
    <t>NON-NEGOTIABLE GATE KEEPERS</t>
  </si>
  <si>
    <t>No</t>
  </si>
  <si>
    <t>Requirement</t>
  </si>
  <si>
    <t>Description</t>
  </si>
  <si>
    <t>Validity of Submission</t>
  </si>
  <si>
    <t>Two completion letter on this service will equal to 5%.</t>
  </si>
  <si>
    <t>Proof of company registration with SAIOH will equal to 5%</t>
  </si>
  <si>
    <t>Proof of company registration as a Pest Control Operator will equal to 5%</t>
  </si>
  <si>
    <t>Curriculum Vitae of key personnel (e.g. Manangement, Supervision, etc) that will be involved in the project with a minimum of 3 years relevant expirience.</t>
  </si>
  <si>
    <t>Moving of furiture around the buildings/site</t>
  </si>
  <si>
    <t>Car wash services</t>
  </si>
  <si>
    <t>1. Team Organogram Structure =  0 - 5% (must include project leader, supervisors for main desciples Building work, (e.g. Cleaning, Hotel cleaning, Electrical etc)                                
2.  Methodology of how the work will be executed including a list  of subcontractors to be utilized for various desciplines and  how the work will be dispatched.  = 0 - 5% (Tenderer to explaim how the Organogram fit to the different trades and also a detail explanation of the process to be followed from a defect being logged to closing the defect. Also include how planned maintenance services will be executed</t>
  </si>
  <si>
    <t xml:space="preserve">Completion certificate of maintenance contracts/services completed in the last five years including contactable references must be furnished. </t>
  </si>
  <si>
    <t>Registration or accreditation with the respective Regulator Body or Association NCCA</t>
  </si>
  <si>
    <t>Proof of registration or accreditation  with the Respective Regulatory Body or Association- to be verified with statutory bodies.</t>
  </si>
  <si>
    <t>NCCPF (National Contract Cleaning Provident Fund), minimum 3 years contribution</t>
  </si>
  <si>
    <t>Tenderer to submit valid proof of registration with National Contract Cleaning Provident Fund, TO BE CONFIRMED/VERIFIED</t>
  </si>
  <si>
    <r>
      <t>THE TENDERER MUST</t>
    </r>
    <r>
      <rPr>
        <b/>
        <sz val="10"/>
        <color rgb="FFFF0000"/>
        <rFont val="Calibri"/>
        <family val="2"/>
        <scheme val="minor"/>
      </rPr>
      <t xml:space="preserve"> MEET ALL NON-NEGOTIABLE GATE KEEPES AND</t>
    </r>
    <r>
      <rPr>
        <b/>
        <sz val="10"/>
        <rFont val="Calibri"/>
        <family val="2"/>
        <scheme val="minor"/>
      </rPr>
      <t xml:space="preserve"> ATTAIN THRESHOLD OF 75% TO BE CONSIDERED FOR FURTHER EVALUATION. ANY TENDERER </t>
    </r>
    <r>
      <rPr>
        <b/>
        <sz val="10"/>
        <color rgb="FFFF0000"/>
        <rFont val="Calibri"/>
        <family val="2"/>
        <scheme val="minor"/>
      </rPr>
      <t xml:space="preserve">WHO DOES NOT MEET THIS CRITERIA </t>
    </r>
    <r>
      <rPr>
        <b/>
        <sz val="10"/>
        <rFont val="Calibri"/>
        <family val="2"/>
        <scheme val="minor"/>
      </rPr>
      <t xml:space="preserve">WILL BE DISQUALIFIED </t>
    </r>
    <r>
      <rPr>
        <b/>
        <sz val="10"/>
        <color rgb="FFFF0000"/>
        <rFont val="Calibri"/>
        <family val="2"/>
        <scheme val="minor"/>
      </rPr>
      <t>FROM FURTHER EVALUATION</t>
    </r>
    <r>
      <rPr>
        <b/>
        <sz val="10"/>
        <rFont val="Calibri"/>
        <family val="2"/>
        <scheme val="minor"/>
      </rPr>
      <t>.</t>
    </r>
  </si>
  <si>
    <t>Valid certificates and registration for all the disciplines: South african landescaping Institue (SALI)</t>
  </si>
  <si>
    <t>Tenderer to submit valid proof of registration with South African Landscaping Institute (SALI)</t>
  </si>
  <si>
    <t>Proof of ownership of Equipment</t>
  </si>
  <si>
    <t>Provide proof of ownership of the following Equipment in the name of the company, Bakkie and tractor</t>
  </si>
  <si>
    <t xml:space="preserve">1)Tractor and 1 ton Bakkie or similar, Proof of bakkie ( 700kg or more load capacity ) 
</t>
  </si>
  <si>
    <t>Proof of company compaince to ISO 14644-1 Class 8 will equal to 10%</t>
  </si>
  <si>
    <t>Proof of company  vehicle registration , tractor certifcate 5% and Bakkie -5%</t>
  </si>
  <si>
    <t>Cleaning , Deep cleaning</t>
  </si>
  <si>
    <t>Valid Memberships certificate , to be verified</t>
  </si>
  <si>
    <t>Valid Provident Fund compliance letter, to be confimed with National Contract Cleaning Provident Fund</t>
  </si>
  <si>
    <t>Proof of registration or accreditation  with the Respective Regulatory Body or Association</t>
  </si>
  <si>
    <t>Registration or accreditation with the respective Regulatory Body or Association</t>
  </si>
  <si>
    <t>NON-TECHNICAL EVALUATION CRITERIA FOR FACILITY MANAGEMENT SERVICES CONTRACT - Eskom Academy of Learning and Eskom Megawatt 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</si>
</sst>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0.000_)"/>
    <numFmt numFmtId="167" formatCode="_(* #,##0.00_);_(* \(#,##0.00\);_(* &quot;-&quot;??_);_(@_)"/>
    <numFmt numFmtId="168" formatCode="_(&quot;$&quot;* #,##0.00_);_(&quot;$&quot;* \(#,##0.00\);_(&quot;$&quot;* &quot;-&quot;??_);_(@_)"/>
    <numFmt numFmtId="169" formatCode="[$R-436]\ #,##0.00"/>
    <numFmt numFmtId="170" formatCode="_ &quot;R&quot;* #,##0.00_ ;_ &quot;R&quot;* \-#,##0.00_ ;_ &quot;R&quot;* &quot;-&quot;??_ ;_ @_ "/>
    <numFmt numFmtId="171" formatCode="_ * #,##0.00_)_£_ ;_ * \(#,##0.00\)_£_ ;_ * &quot;-&quot;??_)_£_ ;_ @_ "/>
    <numFmt numFmtId="172" formatCode="#,##0.0_);\(#,##0.0\)"/>
    <numFmt numFmtId="173" formatCode="0.00_)"/>
    <numFmt numFmtId="174" formatCode="&quot;See Note &quot;\ #"/>
    <numFmt numFmtId="175" formatCode="\$\ #,##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name val="Times New Roman"/>
      <family val="1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name val="Tms Rmn"/>
    </font>
    <font>
      <i/>
      <sz val="11"/>
      <color indexed="23"/>
      <name val="Calibri"/>
      <family val="2"/>
    </font>
    <font>
      <sz val="18"/>
      <name val="Arial"/>
      <family val="2"/>
    </font>
    <font>
      <sz val="8"/>
      <name val="Arial"/>
      <family val="2"/>
    </font>
    <font>
      <i/>
      <sz val="12"/>
      <name val="Arial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name val="Arial"/>
      <family val="2"/>
    </font>
    <font>
      <sz val="9.75"/>
      <name val="Arial"/>
      <family val="2"/>
    </font>
    <font>
      <b/>
      <sz val="9.75"/>
      <name val="Arial"/>
      <family val="2"/>
    </font>
    <font>
      <u/>
      <sz val="9"/>
      <color theme="10"/>
      <name val="Arial"/>
      <family val="2"/>
    </font>
    <font>
      <sz val="11"/>
      <color indexed="62"/>
      <name val="Calibri"/>
      <family val="2"/>
    </font>
    <font>
      <sz val="12"/>
      <name val="Helv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i/>
      <sz val="16"/>
      <name val="Helv"/>
    </font>
    <font>
      <b/>
      <u/>
      <sz val="10"/>
      <name val="Times New Roman"/>
      <family val="1"/>
    </font>
    <font>
      <sz val="8"/>
      <name val="Helv"/>
    </font>
    <font>
      <i/>
      <sz val="10"/>
      <name val="Times New Roman"/>
      <family val="1"/>
    </font>
    <font>
      <b/>
      <sz val="11"/>
      <color indexed="63"/>
      <name val="Calibri"/>
      <family val="2"/>
    </font>
    <font>
      <sz val="10"/>
      <name val="MS Sans Serif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8"/>
      <color indexed="10"/>
      <name val="Arial Narrow"/>
      <family val="2"/>
    </font>
    <font>
      <sz val="11"/>
      <color indexed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48A54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9"/>
      </patternFill>
    </fill>
    <fill>
      <patternFill patternType="solid">
        <fgColor indexed="1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87">
    <xf numFmtId="0" fontId="0" fillId="0" borderId="0"/>
    <xf numFmtId="0" fontId="2" fillId="0" borderId="0"/>
    <xf numFmtId="0" fontId="3" fillId="0" borderId="0"/>
    <xf numFmtId="0" fontId="4" fillId="0" borderId="0">
      <alignment vertical="top"/>
    </xf>
    <xf numFmtId="0" fontId="5" fillId="0" borderId="0">
      <alignment horizontal="left" vertical="top" wrapText="1"/>
    </xf>
    <xf numFmtId="0" fontId="6" fillId="0" borderId="0"/>
    <xf numFmtId="0" fontId="7" fillId="0" borderId="0">
      <alignment horizontal="left" vertical="top" wrapText="1"/>
    </xf>
    <xf numFmtId="0" fontId="4" fillId="0" borderId="0">
      <alignment vertical="top"/>
    </xf>
    <xf numFmtId="0" fontId="4" fillId="0" borderId="0">
      <alignment vertical="top"/>
    </xf>
    <xf numFmtId="0" fontId="8" fillId="0" borderId="0">
      <alignment horizontal="left" vertical="top" wrapText="1"/>
    </xf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>
      <alignment horizontal="center" wrapText="1"/>
      <protection locked="0"/>
    </xf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3" fillId="23" borderId="5" applyNumberFormat="0" applyAlignment="0" applyProtection="0"/>
    <xf numFmtId="0" fontId="13" fillId="23" borderId="5" applyNumberFormat="0" applyAlignment="0" applyProtection="0"/>
    <xf numFmtId="0" fontId="14" fillId="24" borderId="6" applyNumberFormat="0" applyAlignment="0" applyProtection="0"/>
    <xf numFmtId="0" fontId="14" fillId="24" borderId="6" applyNumberFormat="0" applyAlignment="0" applyProtection="0"/>
    <xf numFmtId="166" fontId="15" fillId="0" borderId="0"/>
    <xf numFmtId="166" fontId="15" fillId="0" borderId="0"/>
    <xf numFmtId="166" fontId="15" fillId="0" borderId="0"/>
    <xf numFmtId="166" fontId="15" fillId="0" borderId="0"/>
    <xf numFmtId="166" fontId="15" fillId="0" borderId="0"/>
    <xf numFmtId="166" fontId="15" fillId="0" borderId="0"/>
    <xf numFmtId="166" fontId="15" fillId="0" borderId="0"/>
    <xf numFmtId="166" fontId="15" fillId="0" borderId="0"/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3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9" fontId="3" fillId="25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3" fillId="25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5" borderId="0" applyFont="0" applyFill="0" applyBorder="0" applyAlignment="0" applyProtection="0"/>
    <xf numFmtId="0" fontId="18" fillId="25" borderId="0" applyFont="0" applyFill="0" applyBorder="0" applyAlignment="0" applyProtection="0"/>
    <xf numFmtId="0" fontId="19" fillId="25" borderId="0" applyFont="0" applyFill="0" applyBorder="0" applyAlignment="0" applyProtection="0"/>
    <xf numFmtId="0" fontId="3" fillId="25" borderId="0" applyFont="0" applyFill="0" applyBorder="0" applyAlignment="0" applyProtection="0"/>
    <xf numFmtId="0" fontId="17" fillId="25" borderId="0" applyFont="0" applyFill="0" applyBorder="0" applyAlignment="0" applyProtection="0"/>
    <xf numFmtId="0" fontId="18" fillId="25" borderId="0" applyFont="0" applyFill="0" applyBorder="0" applyAlignment="0" applyProtection="0"/>
    <xf numFmtId="0" fontId="19" fillId="25" borderId="0" applyFont="0" applyFill="0" applyBorder="0" applyAlignment="0" applyProtection="0"/>
    <xf numFmtId="2" fontId="3" fillId="25" borderId="0" applyFont="0" applyFill="0" applyBorder="0" applyAlignment="0" applyProtection="0"/>
    <xf numFmtId="0" fontId="8" fillId="0" borderId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1" fillId="0" borderId="7" applyNumberFormat="0" applyAlignment="0" applyProtection="0">
      <alignment horizontal="left" vertical="center"/>
    </xf>
    <xf numFmtId="0" fontId="21" fillId="0" borderId="8">
      <alignment horizontal="left" vertical="center"/>
    </xf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Font="0" applyFill="0" applyBorder="0" applyAlignment="0" applyProtection="0"/>
    <xf numFmtId="0" fontId="21" fillId="25" borderId="0" applyFont="0" applyFill="0" applyBorder="0" applyAlignment="0" applyProtection="0"/>
    <xf numFmtId="2" fontId="26" fillId="1" borderId="12">
      <alignment horizontal="left"/>
      <protection locked="0"/>
    </xf>
    <xf numFmtId="0" fontId="3" fillId="0" borderId="0"/>
    <xf numFmtId="2" fontId="27" fillId="0" borderId="1">
      <alignment horizontal="center"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29" fillId="10" borderId="5" applyNumberFormat="0" applyAlignment="0" applyProtection="0"/>
    <xf numFmtId="0" fontId="29" fillId="10" borderId="5" applyNumberFormat="0" applyAlignment="0" applyProtection="0"/>
    <xf numFmtId="172" fontId="30" fillId="26" borderId="0"/>
    <xf numFmtId="0" fontId="31" fillId="0" borderId="13" applyNumberFormat="0" applyFill="0" applyAlignment="0" applyProtection="0"/>
    <xf numFmtId="0" fontId="31" fillId="0" borderId="13" applyNumberFormat="0" applyFill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173" fontId="33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9" fillId="28" borderId="14" applyNumberFormat="0" applyFont="0" applyAlignment="0" applyProtection="0"/>
    <xf numFmtId="0" fontId="2" fillId="28" borderId="14" applyNumberFormat="0" applyFont="0" applyAlignment="0" applyProtection="0"/>
    <xf numFmtId="0" fontId="34" fillId="0" borderId="0"/>
    <xf numFmtId="174" fontId="35" fillId="0" borderId="0">
      <alignment horizontal="left"/>
    </xf>
    <xf numFmtId="3" fontId="36" fillId="0" borderId="0">
      <alignment vertical="top"/>
    </xf>
    <xf numFmtId="0" fontId="37" fillId="23" borderId="15" applyNumberFormat="0" applyAlignment="0" applyProtection="0"/>
    <xf numFmtId="0" fontId="37" fillId="23" borderId="15" applyNumberFormat="0" applyAlignment="0" applyProtection="0"/>
    <xf numFmtId="14" fontId="11" fillId="0" borderId="0">
      <alignment horizontal="center" wrapText="1"/>
      <protection locked="0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5" fontId="11" fillId="0" borderId="0"/>
    <xf numFmtId="3" fontId="38" fillId="1" borderId="12" applyFill="0" applyBorder="0" applyAlignment="0" applyProtection="0"/>
    <xf numFmtId="4" fontId="2" fillId="0" borderId="0"/>
    <xf numFmtId="0" fontId="6" fillId="0" borderId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3" fillId="0" borderId="0"/>
    <xf numFmtId="174" fontId="35" fillId="0" borderId="0">
      <alignment horizontal="left"/>
    </xf>
    <xf numFmtId="0" fontId="41" fillId="0" borderId="0">
      <alignment vertical="top"/>
    </xf>
    <xf numFmtId="0" fontId="7" fillId="0" borderId="17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89">
    <xf numFmtId="0" fontId="0" fillId="0" borderId="0" xfId="0"/>
    <xf numFmtId="0" fontId="43" fillId="0" borderId="0" xfId="0" applyFont="1"/>
    <xf numFmtId="0" fontId="44" fillId="0" borderId="0" xfId="0" applyFont="1"/>
    <xf numFmtId="0" fontId="43" fillId="0" borderId="0" xfId="0" applyFont="1" applyBorder="1" applyAlignment="1">
      <alignment horizontal="left"/>
    </xf>
    <xf numFmtId="0" fontId="43" fillId="0" borderId="0" xfId="0" applyFont="1" applyFill="1" applyBorder="1" applyAlignment="1"/>
    <xf numFmtId="0" fontId="44" fillId="0" borderId="0" xfId="0" applyFont="1" applyFill="1"/>
    <xf numFmtId="0" fontId="44" fillId="0" borderId="0" xfId="0" applyFont="1" applyBorder="1" applyAlignment="1">
      <alignment horizontal="center"/>
    </xf>
    <xf numFmtId="0" fontId="45" fillId="2" borderId="1" xfId="0" applyFont="1" applyFill="1" applyBorder="1" applyAlignment="1">
      <alignment horizontal="center" vertical="center" wrapText="1"/>
    </xf>
    <xf numFmtId="0" fontId="45" fillId="2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47" fillId="0" borderId="0" xfId="0" applyFont="1" applyAlignment="1">
      <alignment horizontal="left" vertical="center"/>
    </xf>
    <xf numFmtId="0" fontId="43" fillId="0" borderId="0" xfId="0" applyFont="1" applyBorder="1" applyAlignment="1">
      <alignment horizontal="left"/>
    </xf>
    <xf numFmtId="0" fontId="0" fillId="0" borderId="0" xfId="0" applyAlignment="1">
      <alignment vertical="center"/>
    </xf>
    <xf numFmtId="0" fontId="44" fillId="0" borderId="0" xfId="0" applyFont="1" applyAlignment="1">
      <alignment horizontal="left"/>
    </xf>
    <xf numFmtId="0" fontId="43" fillId="0" borderId="0" xfId="0" applyFont="1" applyFill="1" applyBorder="1" applyAlignment="1">
      <alignment horizontal="left"/>
    </xf>
    <xf numFmtId="0" fontId="44" fillId="0" borderId="0" xfId="0" applyFont="1" applyBorder="1" applyAlignment="1">
      <alignment horizontal="left"/>
    </xf>
    <xf numFmtId="0" fontId="45" fillId="2" borderId="1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0" fillId="0" borderId="18" xfId="0" applyBorder="1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43" fontId="44" fillId="0" borderId="0" xfId="186" applyFont="1"/>
    <xf numFmtId="43" fontId="0" fillId="0" borderId="0" xfId="186" applyFont="1"/>
    <xf numFmtId="0" fontId="49" fillId="0" borderId="21" xfId="0" applyFont="1" applyBorder="1" applyAlignment="1">
      <alignment horizontal="center"/>
    </xf>
    <xf numFmtId="0" fontId="49" fillId="0" borderId="20" xfId="0" applyFont="1" applyBorder="1" applyAlignment="1">
      <alignment horizontal="center" wrapText="1"/>
    </xf>
    <xf numFmtId="0" fontId="43" fillId="0" borderId="23" xfId="0" applyFont="1" applyBorder="1" applyAlignment="1">
      <alignment horizontal="left" wrapText="1"/>
    </xf>
    <xf numFmtId="0" fontId="49" fillId="0" borderId="27" xfId="0" applyFont="1" applyBorder="1" applyAlignment="1">
      <alignment horizontal="center"/>
    </xf>
    <xf numFmtId="0" fontId="49" fillId="0" borderId="28" xfId="0" applyFont="1" applyBorder="1" applyAlignment="1">
      <alignment horizontal="center"/>
    </xf>
    <xf numFmtId="0" fontId="49" fillId="0" borderId="27" xfId="0" applyFont="1" applyBorder="1" applyAlignment="1">
      <alignment horizontal="left" wrapText="1"/>
    </xf>
    <xf numFmtId="0" fontId="45" fillId="2" borderId="32" xfId="0" applyFont="1" applyFill="1" applyBorder="1" applyAlignment="1">
      <alignment horizontal="center" vertical="center" wrapText="1"/>
    </xf>
    <xf numFmtId="0" fontId="45" fillId="2" borderId="33" xfId="0" applyFont="1" applyFill="1" applyBorder="1" applyAlignment="1">
      <alignment horizontal="center" vertical="center" wrapText="1"/>
    </xf>
    <xf numFmtId="0" fontId="2" fillId="3" borderId="35" xfId="0" applyFont="1" applyFill="1" applyBorder="1" applyAlignment="1">
      <alignment vertical="center" wrapText="1"/>
    </xf>
    <xf numFmtId="0" fontId="2" fillId="3" borderId="33" xfId="0" applyFont="1" applyFill="1" applyBorder="1" applyAlignment="1">
      <alignment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8" xfId="0" applyFont="1" applyBorder="1" applyAlignment="1">
      <alignment vertical="center" wrapText="1"/>
    </xf>
    <xf numFmtId="0" fontId="46" fillId="4" borderId="39" xfId="0" applyFont="1" applyFill="1" applyBorder="1" applyAlignment="1">
      <alignment horizontal="left" vertical="center" wrapText="1"/>
    </xf>
    <xf numFmtId="0" fontId="46" fillId="4" borderId="39" xfId="0" applyFont="1" applyFill="1" applyBorder="1" applyAlignment="1">
      <alignment vertical="center" wrapText="1"/>
    </xf>
    <xf numFmtId="9" fontId="46" fillId="4" borderId="39" xfId="0" applyNumberFormat="1" applyFont="1" applyFill="1" applyBorder="1" applyAlignment="1">
      <alignment horizontal="center" vertical="center" wrapText="1"/>
    </xf>
    <xf numFmtId="0" fontId="46" fillId="4" borderId="40" xfId="0" applyFont="1" applyFill="1" applyBorder="1" applyAlignment="1">
      <alignment vertical="center" wrapText="1"/>
    </xf>
    <xf numFmtId="0" fontId="2" fillId="29" borderId="3" xfId="0" applyFont="1" applyFill="1" applyBorder="1" applyAlignment="1">
      <alignment vertical="center" wrapText="1"/>
    </xf>
    <xf numFmtId="0" fontId="0" fillId="0" borderId="41" xfId="0" applyBorder="1"/>
    <xf numFmtId="0" fontId="0" fillId="0" borderId="0" xfId="0" applyBorder="1"/>
    <xf numFmtId="0" fontId="0" fillId="0" borderId="42" xfId="0" applyBorder="1" applyAlignment="1">
      <alignment vertical="center"/>
    </xf>
    <xf numFmtId="0" fontId="2" fillId="0" borderId="4" xfId="0" applyFont="1" applyFill="1" applyBorder="1" applyAlignment="1">
      <alignment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0" fontId="43" fillId="0" borderId="0" xfId="0" applyFont="1" applyBorder="1" applyAlignment="1">
      <alignment horizontal="left"/>
    </xf>
    <xf numFmtId="0" fontId="49" fillId="0" borderId="19" xfId="0" applyFont="1" applyBorder="1" applyAlignment="1">
      <alignment horizontal="center"/>
    </xf>
    <xf numFmtId="0" fontId="49" fillId="0" borderId="22" xfId="0" applyFont="1" applyBorder="1" applyAlignment="1">
      <alignment horizontal="center"/>
    </xf>
    <xf numFmtId="0" fontId="49" fillId="0" borderId="23" xfId="0" applyFont="1" applyBorder="1" applyAlignment="1">
      <alignment horizontal="left" wrapText="1"/>
    </xf>
    <xf numFmtId="0" fontId="49" fillId="0" borderId="24" xfId="0" applyFont="1" applyBorder="1" applyAlignment="1">
      <alignment horizontal="left" wrapText="1"/>
    </xf>
    <xf numFmtId="0" fontId="49" fillId="0" borderId="19" xfId="0" applyFont="1" applyBorder="1" applyAlignment="1">
      <alignment horizontal="left" wrapText="1"/>
    </xf>
    <xf numFmtId="0" fontId="0" fillId="0" borderId="22" xfId="0" applyBorder="1" applyAlignment="1">
      <alignment horizontal="left" wrapText="1"/>
    </xf>
    <xf numFmtId="0" fontId="48" fillId="0" borderId="29" xfId="0" applyFont="1" applyBorder="1" applyAlignment="1">
      <alignment vertical="center" wrapText="1"/>
    </xf>
    <xf numFmtId="0" fontId="0" fillId="0" borderId="43" xfId="0" applyBorder="1" applyAlignment="1">
      <alignment wrapText="1"/>
    </xf>
    <xf numFmtId="0" fontId="0" fillId="0" borderId="30" xfId="0" applyBorder="1" applyAlignment="1">
      <alignment wrapText="1"/>
    </xf>
    <xf numFmtId="0" fontId="44" fillId="0" borderId="23" xfId="0" applyFont="1" applyBorder="1" applyAlignment="1">
      <alignment horizontal="center"/>
    </xf>
    <xf numFmtId="0" fontId="44" fillId="0" borderId="31" xfId="0" applyFont="1" applyBorder="1" applyAlignment="1">
      <alignment horizontal="center"/>
    </xf>
    <xf numFmtId="0" fontId="44" fillId="0" borderId="24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49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9" fillId="0" borderId="29" xfId="0" applyFont="1" applyBorder="1" applyAlignment="1">
      <alignment horizontal="left" wrapText="1"/>
    </xf>
    <xf numFmtId="0" fontId="0" fillId="0" borderId="30" xfId="0" applyBorder="1" applyAlignment="1">
      <alignment horizontal="left" wrapText="1"/>
    </xf>
    <xf numFmtId="0" fontId="49" fillId="0" borderId="25" xfId="0" applyFont="1" applyBorder="1" applyAlignment="1">
      <alignment horizontal="left"/>
    </xf>
    <xf numFmtId="0" fontId="49" fillId="0" borderId="26" xfId="0" applyFont="1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87">
    <cellStyle name="_x000d__x000a_JournalTemplate=C:\COMFO\CTALK\JOURSTD.TPL_x000d__x000a_LbStateAddress=3 3 0 251 1 89 2 311_x000d__x000a_LbStateJou" xfId="1" xr:uid="{00000000-0005-0000-0000-000000000000}"/>
    <cellStyle name="_x000d__x000a_JournalTemplate=C:\COMFO\CTALK\JOURSTD.TPL_x000d__x000a_LbStateAddress=3 3 0 251 1 89 2 311_x000d__x000a_LbStateJou 2" xfId="2" xr:uid="{00000000-0005-0000-0000-000001000000}"/>
    <cellStyle name="_Comp_Event_Log" xfId="3" xr:uid="{00000000-0005-0000-0000-000002000000}"/>
    <cellStyle name="_Criteria" xfId="4" xr:uid="{00000000-0005-0000-0000-000003000000}"/>
    <cellStyle name="_ETC_Summary_220509" xfId="5" xr:uid="{00000000-0005-0000-0000-000004000000}"/>
    <cellStyle name="_Heading" xfId="6" xr:uid="{00000000-0005-0000-0000-000005000000}"/>
    <cellStyle name="_HWL BRUSSELS AND HWL SOUTH AFRICA INVOICE DETAILS" xfId="7" xr:uid="{00000000-0005-0000-0000-000006000000}"/>
    <cellStyle name="_Invoice_Log_Org" xfId="8" xr:uid="{00000000-0005-0000-0000-000007000000}"/>
    <cellStyle name="_Sub-Heading" xfId="9" xr:uid="{00000000-0005-0000-0000-000008000000}"/>
    <cellStyle name="20% - Accent1 2" xfId="10" xr:uid="{00000000-0005-0000-0000-000009000000}"/>
    <cellStyle name="20% - Accent1 3" xfId="11" xr:uid="{00000000-0005-0000-0000-00000A000000}"/>
    <cellStyle name="20% - Accent2 2" xfId="12" xr:uid="{00000000-0005-0000-0000-00000B000000}"/>
    <cellStyle name="20% - Accent2 3" xfId="13" xr:uid="{00000000-0005-0000-0000-00000C000000}"/>
    <cellStyle name="20% - Accent3 2" xfId="14" xr:uid="{00000000-0005-0000-0000-00000D000000}"/>
    <cellStyle name="20% - Accent3 3" xfId="15" xr:uid="{00000000-0005-0000-0000-00000E000000}"/>
    <cellStyle name="20% - Accent4 2" xfId="16" xr:uid="{00000000-0005-0000-0000-00000F000000}"/>
    <cellStyle name="20% - Accent4 3" xfId="17" xr:uid="{00000000-0005-0000-0000-000010000000}"/>
    <cellStyle name="20% - Accent5 2" xfId="18" xr:uid="{00000000-0005-0000-0000-000011000000}"/>
    <cellStyle name="20% - Accent5 3" xfId="19" xr:uid="{00000000-0005-0000-0000-000012000000}"/>
    <cellStyle name="20% - Accent6 2" xfId="20" xr:uid="{00000000-0005-0000-0000-000013000000}"/>
    <cellStyle name="20% - Accent6 3" xfId="21" xr:uid="{00000000-0005-0000-0000-000014000000}"/>
    <cellStyle name="40% - Accent1 2" xfId="22" xr:uid="{00000000-0005-0000-0000-000015000000}"/>
    <cellStyle name="40% - Accent1 3" xfId="23" xr:uid="{00000000-0005-0000-0000-000016000000}"/>
    <cellStyle name="40% - Accent2 2" xfId="24" xr:uid="{00000000-0005-0000-0000-000017000000}"/>
    <cellStyle name="40% - Accent2 3" xfId="25" xr:uid="{00000000-0005-0000-0000-000018000000}"/>
    <cellStyle name="40% - Accent3 2" xfId="26" xr:uid="{00000000-0005-0000-0000-000019000000}"/>
    <cellStyle name="40% - Accent3 3" xfId="27" xr:uid="{00000000-0005-0000-0000-00001A000000}"/>
    <cellStyle name="40% - Accent4 2" xfId="28" xr:uid="{00000000-0005-0000-0000-00001B000000}"/>
    <cellStyle name="40% - Accent4 3" xfId="29" xr:uid="{00000000-0005-0000-0000-00001C000000}"/>
    <cellStyle name="40% - Accent5 2" xfId="30" xr:uid="{00000000-0005-0000-0000-00001D000000}"/>
    <cellStyle name="40% - Accent5 3" xfId="31" xr:uid="{00000000-0005-0000-0000-00001E000000}"/>
    <cellStyle name="40% - Accent6 2" xfId="32" xr:uid="{00000000-0005-0000-0000-00001F000000}"/>
    <cellStyle name="40% - Accent6 3" xfId="33" xr:uid="{00000000-0005-0000-0000-000020000000}"/>
    <cellStyle name="60% - Accent1 2" xfId="34" xr:uid="{00000000-0005-0000-0000-000021000000}"/>
    <cellStyle name="60% - Accent1 3" xfId="35" xr:uid="{00000000-0005-0000-0000-000022000000}"/>
    <cellStyle name="60% - Accent2 2" xfId="36" xr:uid="{00000000-0005-0000-0000-000023000000}"/>
    <cellStyle name="60% - Accent2 3" xfId="37" xr:uid="{00000000-0005-0000-0000-000024000000}"/>
    <cellStyle name="60% - Accent3 2" xfId="38" xr:uid="{00000000-0005-0000-0000-000025000000}"/>
    <cellStyle name="60% - Accent3 3" xfId="39" xr:uid="{00000000-0005-0000-0000-000026000000}"/>
    <cellStyle name="60% - Accent4 2" xfId="40" xr:uid="{00000000-0005-0000-0000-000027000000}"/>
    <cellStyle name="60% - Accent4 3" xfId="41" xr:uid="{00000000-0005-0000-0000-000028000000}"/>
    <cellStyle name="60% - Accent5 2" xfId="42" xr:uid="{00000000-0005-0000-0000-000029000000}"/>
    <cellStyle name="60% - Accent5 3" xfId="43" xr:uid="{00000000-0005-0000-0000-00002A000000}"/>
    <cellStyle name="60% - Accent6 2" xfId="44" xr:uid="{00000000-0005-0000-0000-00002B000000}"/>
    <cellStyle name="60% - Accent6 3" xfId="45" xr:uid="{00000000-0005-0000-0000-00002C000000}"/>
    <cellStyle name="Accent1 2" xfId="46" xr:uid="{00000000-0005-0000-0000-00002D000000}"/>
    <cellStyle name="Accent1 3" xfId="47" xr:uid="{00000000-0005-0000-0000-00002E000000}"/>
    <cellStyle name="Accent2 2" xfId="48" xr:uid="{00000000-0005-0000-0000-00002F000000}"/>
    <cellStyle name="Accent2 3" xfId="49" xr:uid="{00000000-0005-0000-0000-000030000000}"/>
    <cellStyle name="Accent3 2" xfId="50" xr:uid="{00000000-0005-0000-0000-000031000000}"/>
    <cellStyle name="Accent3 3" xfId="51" xr:uid="{00000000-0005-0000-0000-000032000000}"/>
    <cellStyle name="Accent4 2" xfId="52" xr:uid="{00000000-0005-0000-0000-000033000000}"/>
    <cellStyle name="Accent4 3" xfId="53" xr:uid="{00000000-0005-0000-0000-000034000000}"/>
    <cellStyle name="Accent5 2" xfId="54" xr:uid="{00000000-0005-0000-0000-000035000000}"/>
    <cellStyle name="Accent5 3" xfId="55" xr:uid="{00000000-0005-0000-0000-000036000000}"/>
    <cellStyle name="Accent6 2" xfId="56" xr:uid="{00000000-0005-0000-0000-000037000000}"/>
    <cellStyle name="Accent6 3" xfId="57" xr:uid="{00000000-0005-0000-0000-000038000000}"/>
    <cellStyle name="args.style" xfId="58" xr:uid="{00000000-0005-0000-0000-000039000000}"/>
    <cellStyle name="Bad 2" xfId="59" xr:uid="{00000000-0005-0000-0000-00003A000000}"/>
    <cellStyle name="Bad 3" xfId="60" xr:uid="{00000000-0005-0000-0000-00003B000000}"/>
    <cellStyle name="Calculation 2" xfId="61" xr:uid="{00000000-0005-0000-0000-00003C000000}"/>
    <cellStyle name="Calculation 3" xfId="62" xr:uid="{00000000-0005-0000-0000-00003D000000}"/>
    <cellStyle name="Check Cell 2" xfId="63" xr:uid="{00000000-0005-0000-0000-00003E000000}"/>
    <cellStyle name="Check Cell 3" xfId="64" xr:uid="{00000000-0005-0000-0000-00003F000000}"/>
    <cellStyle name="Comma" xfId="186" builtinId="3"/>
    <cellStyle name="Comma  - Style1" xfId="65" xr:uid="{00000000-0005-0000-0000-000041000000}"/>
    <cellStyle name="Comma  - Style2" xfId="66" xr:uid="{00000000-0005-0000-0000-000042000000}"/>
    <cellStyle name="Comma  - Style3" xfId="67" xr:uid="{00000000-0005-0000-0000-000043000000}"/>
    <cellStyle name="Comma  - Style4" xfId="68" xr:uid="{00000000-0005-0000-0000-000044000000}"/>
    <cellStyle name="Comma  - Style5" xfId="69" xr:uid="{00000000-0005-0000-0000-000045000000}"/>
    <cellStyle name="Comma  - Style6" xfId="70" xr:uid="{00000000-0005-0000-0000-000046000000}"/>
    <cellStyle name="Comma  - Style7" xfId="71" xr:uid="{00000000-0005-0000-0000-000047000000}"/>
    <cellStyle name="Comma  - Style8" xfId="72" xr:uid="{00000000-0005-0000-0000-000048000000}"/>
    <cellStyle name="Comma 10" xfId="73" xr:uid="{00000000-0005-0000-0000-000049000000}"/>
    <cellStyle name="Comma 2" xfId="74" xr:uid="{00000000-0005-0000-0000-00004A000000}"/>
    <cellStyle name="Comma 2 2" xfId="75" xr:uid="{00000000-0005-0000-0000-00004B000000}"/>
    <cellStyle name="Comma 3" xfId="76" xr:uid="{00000000-0005-0000-0000-00004C000000}"/>
    <cellStyle name="Comma 4" xfId="77" xr:uid="{00000000-0005-0000-0000-00004D000000}"/>
    <cellStyle name="Comma 5" xfId="78" xr:uid="{00000000-0005-0000-0000-00004E000000}"/>
    <cellStyle name="Comma 6" xfId="79" xr:uid="{00000000-0005-0000-0000-00004F000000}"/>
    <cellStyle name="Comma 7" xfId="80" xr:uid="{00000000-0005-0000-0000-000050000000}"/>
    <cellStyle name="Comma 8" xfId="81" xr:uid="{00000000-0005-0000-0000-000051000000}"/>
    <cellStyle name="Comma 9" xfId="82" xr:uid="{00000000-0005-0000-0000-000052000000}"/>
    <cellStyle name="Comma0" xfId="83" xr:uid="{00000000-0005-0000-0000-000053000000}"/>
    <cellStyle name="Currency 2" xfId="84" xr:uid="{00000000-0005-0000-0000-000054000000}"/>
    <cellStyle name="Currency 2 2" xfId="85" xr:uid="{00000000-0005-0000-0000-000055000000}"/>
    <cellStyle name="Currency 2 2 2" xfId="86" xr:uid="{00000000-0005-0000-0000-000056000000}"/>
    <cellStyle name="Currency 3" xfId="87" xr:uid="{00000000-0005-0000-0000-000057000000}"/>
    <cellStyle name="Currency 4" xfId="88" xr:uid="{00000000-0005-0000-0000-000058000000}"/>
    <cellStyle name="Currency 5" xfId="89" xr:uid="{00000000-0005-0000-0000-000059000000}"/>
    <cellStyle name="Currency 6" xfId="90" xr:uid="{00000000-0005-0000-0000-00005A000000}"/>
    <cellStyle name="Currency0" xfId="91" xr:uid="{00000000-0005-0000-0000-00005B000000}"/>
    <cellStyle name="Date" xfId="92" xr:uid="{00000000-0005-0000-0000-00005C000000}"/>
    <cellStyle name="Explanatory Text 2" xfId="93" xr:uid="{00000000-0005-0000-0000-00005D000000}"/>
    <cellStyle name="Explanatory Text 3" xfId="94" xr:uid="{00000000-0005-0000-0000-00005E000000}"/>
    <cellStyle name="F2" xfId="95" xr:uid="{00000000-0005-0000-0000-00005F000000}"/>
    <cellStyle name="F3" xfId="96" xr:uid="{00000000-0005-0000-0000-000060000000}"/>
    <cellStyle name="F4" xfId="97" xr:uid="{00000000-0005-0000-0000-000061000000}"/>
    <cellStyle name="F5" xfId="98" xr:uid="{00000000-0005-0000-0000-000062000000}"/>
    <cellStyle name="F6" xfId="99" xr:uid="{00000000-0005-0000-0000-000063000000}"/>
    <cellStyle name="F7" xfId="100" xr:uid="{00000000-0005-0000-0000-000064000000}"/>
    <cellStyle name="F8" xfId="101" xr:uid="{00000000-0005-0000-0000-000065000000}"/>
    <cellStyle name="Fixed" xfId="102" xr:uid="{00000000-0005-0000-0000-000066000000}"/>
    <cellStyle name="Flag" xfId="103" xr:uid="{00000000-0005-0000-0000-000067000000}"/>
    <cellStyle name="Good 2" xfId="104" xr:uid="{00000000-0005-0000-0000-000068000000}"/>
    <cellStyle name="Good 3" xfId="105" xr:uid="{00000000-0005-0000-0000-000069000000}"/>
    <cellStyle name="Header1" xfId="106" xr:uid="{00000000-0005-0000-0000-00006A000000}"/>
    <cellStyle name="Header2" xfId="107" xr:uid="{00000000-0005-0000-0000-00006B000000}"/>
    <cellStyle name="Heading 1 2" xfId="108" xr:uid="{00000000-0005-0000-0000-00006C000000}"/>
    <cellStyle name="Heading 1 3" xfId="109" xr:uid="{00000000-0005-0000-0000-00006D000000}"/>
    <cellStyle name="Heading 2 2" xfId="110" xr:uid="{00000000-0005-0000-0000-00006E000000}"/>
    <cellStyle name="Heading 2 3" xfId="111" xr:uid="{00000000-0005-0000-0000-00006F000000}"/>
    <cellStyle name="Heading 3 2" xfId="112" xr:uid="{00000000-0005-0000-0000-000070000000}"/>
    <cellStyle name="Heading 3 3" xfId="113" xr:uid="{00000000-0005-0000-0000-000071000000}"/>
    <cellStyle name="Heading 4 2" xfId="114" xr:uid="{00000000-0005-0000-0000-000072000000}"/>
    <cellStyle name="Heading 4 3" xfId="115" xr:uid="{00000000-0005-0000-0000-000073000000}"/>
    <cellStyle name="HEADING1" xfId="116" xr:uid="{00000000-0005-0000-0000-000074000000}"/>
    <cellStyle name="HEADING2" xfId="117" xr:uid="{00000000-0005-0000-0000-000075000000}"/>
    <cellStyle name="Heading3" xfId="118" xr:uid="{00000000-0005-0000-0000-000076000000}"/>
    <cellStyle name="Heading4" xfId="119" xr:uid="{00000000-0005-0000-0000-000077000000}"/>
    <cellStyle name="Horizontal" xfId="120" xr:uid="{00000000-0005-0000-0000-000078000000}"/>
    <cellStyle name="Hyperlink 2" xfId="121" xr:uid="{00000000-0005-0000-0000-000079000000}"/>
    <cellStyle name="Input 2" xfId="122" xr:uid="{00000000-0005-0000-0000-00007A000000}"/>
    <cellStyle name="Input 3" xfId="123" xr:uid="{00000000-0005-0000-0000-00007B000000}"/>
    <cellStyle name="Input Cells" xfId="124" xr:uid="{00000000-0005-0000-0000-00007C000000}"/>
    <cellStyle name="Linked Cell 2" xfId="125" xr:uid="{00000000-0005-0000-0000-00007D000000}"/>
    <cellStyle name="Linked Cell 3" xfId="126" xr:uid="{00000000-0005-0000-0000-00007E000000}"/>
    <cellStyle name="Neutral 2" xfId="127" xr:uid="{00000000-0005-0000-0000-00007F000000}"/>
    <cellStyle name="Neutral 3" xfId="128" xr:uid="{00000000-0005-0000-0000-000080000000}"/>
    <cellStyle name="Normal" xfId="0" builtinId="0"/>
    <cellStyle name="Normal - Style1" xfId="129" xr:uid="{00000000-0005-0000-0000-000082000000}"/>
    <cellStyle name="Normal 10" xfId="130" xr:uid="{00000000-0005-0000-0000-000083000000}"/>
    <cellStyle name="Normal 11" xfId="131" xr:uid="{00000000-0005-0000-0000-000084000000}"/>
    <cellStyle name="Normal 12" xfId="132" xr:uid="{00000000-0005-0000-0000-000085000000}"/>
    <cellStyle name="Normal 13" xfId="133" xr:uid="{00000000-0005-0000-0000-000086000000}"/>
    <cellStyle name="Normal 14" xfId="134" xr:uid="{00000000-0005-0000-0000-000087000000}"/>
    <cellStyle name="Normal 2" xfId="135" xr:uid="{00000000-0005-0000-0000-000088000000}"/>
    <cellStyle name="Normal 2 2" xfId="136" xr:uid="{00000000-0005-0000-0000-000089000000}"/>
    <cellStyle name="Normal 2 2 2" xfId="137" xr:uid="{00000000-0005-0000-0000-00008A000000}"/>
    <cellStyle name="Normal 2 3" xfId="138" xr:uid="{00000000-0005-0000-0000-00008B000000}"/>
    <cellStyle name="Normal 3" xfId="139" xr:uid="{00000000-0005-0000-0000-00008C000000}"/>
    <cellStyle name="Normal 3 2" xfId="140" xr:uid="{00000000-0005-0000-0000-00008D000000}"/>
    <cellStyle name="Normal 3 2 2" xfId="141" xr:uid="{00000000-0005-0000-0000-00008E000000}"/>
    <cellStyle name="Normal 3 3" xfId="142" xr:uid="{00000000-0005-0000-0000-00008F000000}"/>
    <cellStyle name="Normal 3 3 2" xfId="143" xr:uid="{00000000-0005-0000-0000-000090000000}"/>
    <cellStyle name="Normal 3 4" xfId="144" xr:uid="{00000000-0005-0000-0000-000091000000}"/>
    <cellStyle name="Normal 4" xfId="145" xr:uid="{00000000-0005-0000-0000-000092000000}"/>
    <cellStyle name="Normal 4 2" xfId="146" xr:uid="{00000000-0005-0000-0000-000093000000}"/>
    <cellStyle name="Normal 5" xfId="147" xr:uid="{00000000-0005-0000-0000-000094000000}"/>
    <cellStyle name="Normal 5 2" xfId="148" xr:uid="{00000000-0005-0000-0000-000095000000}"/>
    <cellStyle name="Normal 5 3" xfId="149" xr:uid="{00000000-0005-0000-0000-000096000000}"/>
    <cellStyle name="Normal 59" xfId="150" xr:uid="{00000000-0005-0000-0000-000097000000}"/>
    <cellStyle name="Normal 6" xfId="151" xr:uid="{00000000-0005-0000-0000-000098000000}"/>
    <cellStyle name="Normal 6 2" xfId="152" xr:uid="{00000000-0005-0000-0000-000099000000}"/>
    <cellStyle name="Normal 63" xfId="153" xr:uid="{00000000-0005-0000-0000-00009A000000}"/>
    <cellStyle name="Normal 64" xfId="154" xr:uid="{00000000-0005-0000-0000-00009B000000}"/>
    <cellStyle name="Normal 7" xfId="155" xr:uid="{00000000-0005-0000-0000-00009C000000}"/>
    <cellStyle name="Normal 7 2" xfId="156" xr:uid="{00000000-0005-0000-0000-00009D000000}"/>
    <cellStyle name="Normal 8" xfId="157" xr:uid="{00000000-0005-0000-0000-00009E000000}"/>
    <cellStyle name="Normal 9" xfId="158" xr:uid="{00000000-0005-0000-0000-00009F000000}"/>
    <cellStyle name="Normal 9 2" xfId="159" xr:uid="{00000000-0005-0000-0000-0000A0000000}"/>
    <cellStyle name="Note 2" xfId="160" xr:uid="{00000000-0005-0000-0000-0000A1000000}"/>
    <cellStyle name="Note 3" xfId="161" xr:uid="{00000000-0005-0000-0000-0000A2000000}"/>
    <cellStyle name="OPSKRIF" xfId="162" xr:uid="{00000000-0005-0000-0000-0000A3000000}"/>
    <cellStyle name="Option" xfId="163" xr:uid="{00000000-0005-0000-0000-0000A4000000}"/>
    <cellStyle name="OptionHeading" xfId="164" xr:uid="{00000000-0005-0000-0000-0000A5000000}"/>
    <cellStyle name="Output 2" xfId="165" xr:uid="{00000000-0005-0000-0000-0000A6000000}"/>
    <cellStyle name="Output 3" xfId="166" xr:uid="{00000000-0005-0000-0000-0000A7000000}"/>
    <cellStyle name="per.style" xfId="167" xr:uid="{00000000-0005-0000-0000-0000A8000000}"/>
    <cellStyle name="Percent 2" xfId="168" xr:uid="{00000000-0005-0000-0000-0000A9000000}"/>
    <cellStyle name="Percent 2 2" xfId="169" xr:uid="{00000000-0005-0000-0000-0000AA000000}"/>
    <cellStyle name="Percent 3" xfId="170" xr:uid="{00000000-0005-0000-0000-0000AB000000}"/>
    <cellStyle name="Percent 3 2" xfId="171" xr:uid="{00000000-0005-0000-0000-0000AC000000}"/>
    <cellStyle name="Price" xfId="172" xr:uid="{00000000-0005-0000-0000-0000AD000000}"/>
    <cellStyle name="RevRep" xfId="173" xr:uid="{00000000-0005-0000-0000-0000AE000000}"/>
    <cellStyle name="Standard_21186 AVF 05.01.04" xfId="174" xr:uid="{00000000-0005-0000-0000-0000AF000000}"/>
    <cellStyle name="Style 1" xfId="175" xr:uid="{00000000-0005-0000-0000-0000B0000000}"/>
    <cellStyle name="Title 2" xfId="176" xr:uid="{00000000-0005-0000-0000-0000B1000000}"/>
    <cellStyle name="Title 3" xfId="177" xr:uid="{00000000-0005-0000-0000-0000B2000000}"/>
    <cellStyle name="Total 2" xfId="178" xr:uid="{00000000-0005-0000-0000-0000B3000000}"/>
    <cellStyle name="Total 3" xfId="179" xr:uid="{00000000-0005-0000-0000-0000B4000000}"/>
    <cellStyle name="Undefiniert" xfId="180" xr:uid="{00000000-0005-0000-0000-0000B5000000}"/>
    <cellStyle name="Unit" xfId="181" xr:uid="{00000000-0005-0000-0000-0000B6000000}"/>
    <cellStyle name="Update" xfId="182" xr:uid="{00000000-0005-0000-0000-0000B7000000}"/>
    <cellStyle name="Vertical" xfId="183" xr:uid="{00000000-0005-0000-0000-0000B8000000}"/>
    <cellStyle name="Warning Text 2" xfId="184" xr:uid="{00000000-0005-0000-0000-0000B9000000}"/>
    <cellStyle name="Warning Text 3" xfId="185" xr:uid="{00000000-0005-0000-0000-0000B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abSelected="1" topLeftCell="A31" zoomScale="93" zoomScaleNormal="93" workbookViewId="0">
      <selection activeCell="A10" sqref="A10:XFD10"/>
    </sheetView>
  </sheetViews>
  <sheetFormatPr defaultColWidth="9.140625" defaultRowHeight="15" x14ac:dyDescent="0.25"/>
  <cols>
    <col min="1" max="1" width="6.85546875" style="2" customWidth="1"/>
    <col min="2" max="2" width="13.42578125" style="14" customWidth="1"/>
    <col min="3" max="3" width="38.28515625" style="14" customWidth="1"/>
    <col min="4" max="4" width="45.5703125" style="2" customWidth="1"/>
    <col min="5" max="5" width="11.85546875" style="2" customWidth="1"/>
    <col min="6" max="6" width="89.28515625" style="2" customWidth="1"/>
    <col min="7" max="7" width="9.140625" style="2"/>
    <col min="8" max="8" width="14.28515625" style="23" bestFit="1" customWidth="1"/>
    <col min="9" max="16384" width="9.140625" style="2"/>
  </cols>
  <sheetData>
    <row r="1" spans="1:6" x14ac:dyDescent="0.25">
      <c r="A1" s="1" t="s">
        <v>61</v>
      </c>
    </row>
    <row r="2" spans="1:6" x14ac:dyDescent="0.25">
      <c r="A2" s="1" t="s">
        <v>0</v>
      </c>
    </row>
    <row r="3" spans="1:6" ht="15.75" customHeight="1" x14ac:dyDescent="0.25">
      <c r="A3" s="58" t="s">
        <v>13</v>
      </c>
      <c r="B3" s="58"/>
      <c r="C3" s="58"/>
    </row>
    <row r="4" spans="1:6" ht="14.45" customHeight="1" x14ac:dyDescent="0.25">
      <c r="A4" s="3" t="s">
        <v>1</v>
      </c>
      <c r="B4" s="12"/>
      <c r="C4" s="12"/>
      <c r="D4" s="3"/>
    </row>
    <row r="5" spans="1:6" x14ac:dyDescent="0.25">
      <c r="A5" s="3" t="s">
        <v>2</v>
      </c>
      <c r="B5" s="12"/>
      <c r="C5" s="15"/>
      <c r="D5" s="4"/>
      <c r="E5" s="5"/>
      <c r="F5" s="5"/>
    </row>
    <row r="6" spans="1:6" ht="15.75" thickBot="1" x14ac:dyDescent="0.3">
      <c r="A6" s="6"/>
      <c r="B6" s="16"/>
      <c r="C6" s="16"/>
    </row>
    <row r="7" spans="1:6" ht="15.75" thickBot="1" x14ac:dyDescent="0.3">
      <c r="A7" s="71" t="s">
        <v>31</v>
      </c>
      <c r="B7" s="72"/>
      <c r="C7" s="72"/>
      <c r="D7" s="72"/>
      <c r="E7" s="72"/>
      <c r="F7" s="60"/>
    </row>
    <row r="8" spans="1:6" ht="15.75" thickBot="1" x14ac:dyDescent="0.3">
      <c r="A8" s="25" t="s">
        <v>32</v>
      </c>
      <c r="B8" s="59" t="s">
        <v>33</v>
      </c>
      <c r="C8" s="60"/>
      <c r="D8" s="26" t="s">
        <v>34</v>
      </c>
      <c r="E8" s="59" t="s">
        <v>35</v>
      </c>
      <c r="F8" s="60"/>
    </row>
    <row r="9" spans="1:6" ht="45.75" thickBot="1" x14ac:dyDescent="0.3">
      <c r="A9" s="25">
        <v>1</v>
      </c>
      <c r="B9" s="61" t="s">
        <v>46</v>
      </c>
      <c r="C9" s="62"/>
      <c r="D9" s="27" t="s">
        <v>58</v>
      </c>
      <c r="E9" s="63" t="s">
        <v>47</v>
      </c>
      <c r="F9" s="64"/>
    </row>
    <row r="10" spans="1:6" ht="47.25" customHeight="1" thickBot="1" x14ac:dyDescent="0.3">
      <c r="A10" s="29">
        <v>4</v>
      </c>
      <c r="B10" s="63" t="s">
        <v>45</v>
      </c>
      <c r="C10" s="64"/>
      <c r="D10" s="30" t="s">
        <v>49</v>
      </c>
      <c r="E10" s="63" t="s">
        <v>50</v>
      </c>
      <c r="F10" s="64"/>
    </row>
    <row r="11" spans="1:6" ht="44.25" customHeight="1" thickBot="1" x14ac:dyDescent="0.3">
      <c r="A11" s="28">
        <v>5</v>
      </c>
      <c r="B11" s="75" t="s">
        <v>44</v>
      </c>
      <c r="C11" s="76"/>
      <c r="D11" s="30" t="s">
        <v>57</v>
      </c>
      <c r="E11" s="77" t="s">
        <v>15</v>
      </c>
      <c r="F11" s="78"/>
    </row>
    <row r="12" spans="1:6" x14ac:dyDescent="0.25">
      <c r="A12" s="68"/>
      <c r="B12" s="69"/>
      <c r="C12" s="69"/>
      <c r="D12" s="69"/>
      <c r="E12" s="69"/>
      <c r="F12" s="70"/>
    </row>
    <row r="13" spans="1:6" ht="29.25" customHeight="1" x14ac:dyDescent="0.25">
      <c r="A13" s="31" t="s">
        <v>3</v>
      </c>
      <c r="B13" s="17" t="s">
        <v>4</v>
      </c>
      <c r="C13" s="17" t="s">
        <v>5</v>
      </c>
      <c r="D13" s="8" t="s">
        <v>6</v>
      </c>
      <c r="E13" s="7" t="s">
        <v>7</v>
      </c>
      <c r="F13" s="32" t="s">
        <v>8</v>
      </c>
    </row>
    <row r="14" spans="1:6" ht="76.5" x14ac:dyDescent="0.25">
      <c r="A14" s="84">
        <v>1</v>
      </c>
      <c r="B14" s="82" t="s">
        <v>14</v>
      </c>
      <c r="C14" s="52" t="s">
        <v>43</v>
      </c>
      <c r="D14" s="9" t="s">
        <v>23</v>
      </c>
      <c r="E14" s="55">
        <v>0.35</v>
      </c>
      <c r="F14" s="33"/>
    </row>
    <row r="15" spans="1:6" x14ac:dyDescent="0.25">
      <c r="A15" s="85"/>
      <c r="B15" s="83"/>
      <c r="C15" s="53"/>
      <c r="D15" s="10" t="s">
        <v>56</v>
      </c>
      <c r="E15" s="56"/>
      <c r="F15" s="34" t="s">
        <v>36</v>
      </c>
    </row>
    <row r="16" spans="1:6" x14ac:dyDescent="0.25">
      <c r="A16" s="85"/>
      <c r="B16" s="83"/>
      <c r="C16" s="53"/>
      <c r="D16" s="10" t="s">
        <v>18</v>
      </c>
      <c r="E16" s="56"/>
      <c r="F16" s="34" t="s">
        <v>36</v>
      </c>
    </row>
    <row r="17" spans="1:6" x14ac:dyDescent="0.25">
      <c r="A17" s="85"/>
      <c r="B17" s="83"/>
      <c r="C17" s="53"/>
      <c r="D17" s="10" t="s">
        <v>19</v>
      </c>
      <c r="E17" s="56"/>
      <c r="F17" s="34" t="s">
        <v>36</v>
      </c>
    </row>
    <row r="18" spans="1:6" x14ac:dyDescent="0.25">
      <c r="A18" s="85"/>
      <c r="B18" s="83"/>
      <c r="C18" s="53"/>
      <c r="D18" s="10" t="s">
        <v>20</v>
      </c>
      <c r="E18" s="56"/>
      <c r="F18" s="34" t="s">
        <v>36</v>
      </c>
    </row>
    <row r="19" spans="1:6" x14ac:dyDescent="0.25">
      <c r="A19" s="86"/>
      <c r="B19" s="79"/>
      <c r="C19" s="81"/>
      <c r="D19" s="10" t="s">
        <v>30</v>
      </c>
      <c r="E19" s="79"/>
      <c r="F19" s="34" t="s">
        <v>36</v>
      </c>
    </row>
    <row r="20" spans="1:6" x14ac:dyDescent="0.25">
      <c r="A20" s="86"/>
      <c r="B20" s="79"/>
      <c r="C20" s="81"/>
      <c r="D20" s="10" t="s">
        <v>40</v>
      </c>
      <c r="E20" s="79"/>
      <c r="F20" s="34" t="s">
        <v>36</v>
      </c>
    </row>
    <row r="21" spans="1:6" x14ac:dyDescent="0.25">
      <c r="A21" s="86"/>
      <c r="B21" s="79"/>
      <c r="C21" s="81"/>
      <c r="D21" s="10" t="s">
        <v>41</v>
      </c>
      <c r="E21" s="80"/>
      <c r="F21" s="34" t="s">
        <v>36</v>
      </c>
    </row>
    <row r="22" spans="1:6" ht="38.25" x14ac:dyDescent="0.25">
      <c r="A22" s="73">
        <v>2</v>
      </c>
      <c r="B22" s="73" t="s">
        <v>60</v>
      </c>
      <c r="C22" s="74" t="s">
        <v>59</v>
      </c>
      <c r="D22" s="51" t="s">
        <v>16</v>
      </c>
      <c r="E22" s="56">
        <v>0.2</v>
      </c>
      <c r="F22" s="33" t="s">
        <v>37</v>
      </c>
    </row>
    <row r="23" spans="1:6" ht="25.5" x14ac:dyDescent="0.25">
      <c r="A23" s="73"/>
      <c r="B23" s="73"/>
      <c r="C23" s="74"/>
      <c r="D23" s="51" t="s">
        <v>17</v>
      </c>
      <c r="E23" s="56"/>
      <c r="F23" s="33" t="s">
        <v>38</v>
      </c>
    </row>
    <row r="24" spans="1:6" ht="38.25" x14ac:dyDescent="0.25">
      <c r="A24" s="73"/>
      <c r="B24" s="73"/>
      <c r="C24" s="74"/>
      <c r="D24" s="51" t="s">
        <v>24</v>
      </c>
      <c r="E24" s="57"/>
      <c r="F24" s="34" t="s">
        <v>54</v>
      </c>
    </row>
    <row r="25" spans="1:6" x14ac:dyDescent="0.25">
      <c r="A25" s="84">
        <v>3</v>
      </c>
      <c r="B25" s="82" t="s">
        <v>10</v>
      </c>
      <c r="C25" s="52" t="s">
        <v>39</v>
      </c>
      <c r="D25" s="9" t="s">
        <v>22</v>
      </c>
      <c r="E25" s="55">
        <v>0.25</v>
      </c>
      <c r="F25" s="34" t="s">
        <v>26</v>
      </c>
    </row>
    <row r="26" spans="1:6" x14ac:dyDescent="0.25">
      <c r="A26" s="85"/>
      <c r="B26" s="83"/>
      <c r="C26" s="53"/>
      <c r="D26" s="10" t="s">
        <v>29</v>
      </c>
      <c r="E26" s="56"/>
      <c r="F26" s="34" t="s">
        <v>26</v>
      </c>
    </row>
    <row r="27" spans="1:6" x14ac:dyDescent="0.25">
      <c r="A27" s="85"/>
      <c r="B27" s="83"/>
      <c r="C27" s="53"/>
      <c r="D27" s="10" t="s">
        <v>18</v>
      </c>
      <c r="E27" s="56"/>
      <c r="F27" s="34" t="s">
        <v>26</v>
      </c>
    </row>
    <row r="28" spans="1:6" x14ac:dyDescent="0.25">
      <c r="A28" s="85"/>
      <c r="B28" s="83"/>
      <c r="C28" s="53"/>
      <c r="D28" s="10" t="s">
        <v>19</v>
      </c>
      <c r="E28" s="56"/>
      <c r="F28" s="34" t="s">
        <v>26</v>
      </c>
    </row>
    <row r="29" spans="1:6" x14ac:dyDescent="0.25">
      <c r="A29" s="85"/>
      <c r="B29" s="83"/>
      <c r="C29" s="53"/>
      <c r="D29" s="10" t="s">
        <v>20</v>
      </c>
      <c r="E29" s="56"/>
      <c r="F29" s="34" t="s">
        <v>26</v>
      </c>
    </row>
    <row r="30" spans="1:6" x14ac:dyDescent="0.25">
      <c r="A30" s="85"/>
      <c r="B30" s="83"/>
      <c r="C30" s="53"/>
      <c r="D30" s="41" t="s">
        <v>30</v>
      </c>
      <c r="E30" s="56"/>
      <c r="F30" s="34" t="s">
        <v>26</v>
      </c>
    </row>
    <row r="31" spans="1:6" ht="15" customHeight="1" x14ac:dyDescent="0.25">
      <c r="A31" s="87"/>
      <c r="B31" s="88"/>
      <c r="C31" s="54"/>
      <c r="D31" s="45" t="s">
        <v>21</v>
      </c>
      <c r="E31" s="57"/>
      <c r="F31" s="34" t="s">
        <v>26</v>
      </c>
    </row>
    <row r="32" spans="1:6" ht="54" customHeight="1" x14ac:dyDescent="0.25">
      <c r="A32" s="46">
        <v>4</v>
      </c>
      <c r="B32" s="47" t="s">
        <v>51</v>
      </c>
      <c r="C32" s="48" t="s">
        <v>52</v>
      </c>
      <c r="D32" s="49" t="s">
        <v>53</v>
      </c>
      <c r="E32" s="50">
        <v>0.1</v>
      </c>
      <c r="F32" s="33" t="s">
        <v>55</v>
      </c>
    </row>
    <row r="33" spans="1:12" ht="112.5" customHeight="1" x14ac:dyDescent="0.25">
      <c r="A33" s="35">
        <v>4</v>
      </c>
      <c r="B33" s="20" t="s">
        <v>11</v>
      </c>
      <c r="C33" s="21" t="s">
        <v>12</v>
      </c>
      <c r="D33" s="18" t="s">
        <v>25</v>
      </c>
      <c r="E33" s="22">
        <v>0.1</v>
      </c>
      <c r="F33" s="33" t="s">
        <v>42</v>
      </c>
    </row>
    <row r="34" spans="1:12" ht="33" customHeight="1" thickBot="1" x14ac:dyDescent="0.3">
      <c r="A34" s="36"/>
      <c r="B34" s="37" t="s">
        <v>9</v>
      </c>
      <c r="C34" s="37"/>
      <c r="D34" s="38"/>
      <c r="E34" s="39">
        <f>SUM(E14:E33)</f>
        <v>1</v>
      </c>
      <c r="F34" s="40"/>
      <c r="L34" s="11"/>
    </row>
    <row r="35" spans="1:12" x14ac:dyDescent="0.25">
      <c r="A35" s="42"/>
      <c r="B35" s="43"/>
      <c r="C35" s="43"/>
      <c r="D35" s="43"/>
      <c r="E35" s="43"/>
      <c r="F35" s="44"/>
      <c r="L35" s="11"/>
    </row>
    <row r="36" spans="1:12" ht="43.5" customHeight="1" thickBot="1" x14ac:dyDescent="0.3">
      <c r="A36" s="65" t="s">
        <v>48</v>
      </c>
      <c r="B36" s="66"/>
      <c r="C36" s="66"/>
      <c r="D36" s="66"/>
      <c r="E36" s="66"/>
      <c r="F36" s="67"/>
      <c r="L36" s="11"/>
    </row>
    <row r="41" spans="1:12" customFormat="1" x14ac:dyDescent="0.25">
      <c r="B41" t="s">
        <v>27</v>
      </c>
      <c r="C41" s="19"/>
      <c r="F41" s="13"/>
      <c r="H41" s="24"/>
    </row>
    <row r="42" spans="1:12" customFormat="1" x14ac:dyDescent="0.25">
      <c r="F42" s="13"/>
      <c r="H42" s="24"/>
    </row>
    <row r="43" spans="1:12" customFormat="1" x14ac:dyDescent="0.25">
      <c r="F43" s="13"/>
      <c r="H43" s="24"/>
    </row>
    <row r="44" spans="1:12" customFormat="1" x14ac:dyDescent="0.25">
      <c r="F44" s="13"/>
      <c r="H44" s="24"/>
    </row>
    <row r="45" spans="1:12" customFormat="1" x14ac:dyDescent="0.25">
      <c r="B45" t="s">
        <v>28</v>
      </c>
      <c r="C45" s="19"/>
      <c r="F45" s="13"/>
      <c r="H45" s="24"/>
    </row>
    <row r="46" spans="1:12" customFormat="1" x14ac:dyDescent="0.25">
      <c r="F46" s="13"/>
      <c r="H46" s="24"/>
    </row>
  </sheetData>
  <mergeCells count="24">
    <mergeCell ref="A36:F36"/>
    <mergeCell ref="A12:F12"/>
    <mergeCell ref="A7:F7"/>
    <mergeCell ref="A22:A24"/>
    <mergeCell ref="B22:B24"/>
    <mergeCell ref="C22:C24"/>
    <mergeCell ref="E22:E24"/>
    <mergeCell ref="E10:F10"/>
    <mergeCell ref="B11:C11"/>
    <mergeCell ref="E11:F11"/>
    <mergeCell ref="E14:E21"/>
    <mergeCell ref="C14:C21"/>
    <mergeCell ref="B14:B21"/>
    <mergeCell ref="A14:A21"/>
    <mergeCell ref="A25:A31"/>
    <mergeCell ref="B25:B31"/>
    <mergeCell ref="C25:C31"/>
    <mergeCell ref="E25:E31"/>
    <mergeCell ref="A3:C3"/>
    <mergeCell ref="B8:C8"/>
    <mergeCell ref="E8:F8"/>
    <mergeCell ref="B10:C10"/>
    <mergeCell ref="B9:C9"/>
    <mergeCell ref="E9:F9"/>
  </mergeCells>
  <pageMargins left="0.70866141732283472" right="0.70866141732283472" top="0.35433070866141736" bottom="0.35433070866141736" header="0.31496062992125984" footer="0.31496062992125984"/>
  <pageSetup paperSize="8" scale="60" orientation="landscape" r:id="rId1"/>
</worksheet>
</file>

<file path=docMetadata/LabelInfo.xml><?xml version="1.0" encoding="utf-8"?>
<clbl:labelList xmlns:clbl="http://schemas.microsoft.com/office/2020/mipLabelMetadata">
  <clbl:label id="{93aedbdc-cc67-4652-aa12-d250a876ae79}" enabled="0" method="" siteId="{93aedbdc-cc67-4652-aa12-d250a876ae79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Non-Technical Evaluation EAL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Lucky Nemakonde</dc:creator>
  <cp:lastModifiedBy>Daniel Njana</cp:lastModifiedBy>
  <cp:lastPrinted>2025-03-31T11:05:57Z</cp:lastPrinted>
  <dcterms:created xsi:type="dcterms:W3CDTF">2018-03-09T10:57:06Z</dcterms:created>
  <dcterms:modified xsi:type="dcterms:W3CDTF">2025-05-16T10:42:25Z</dcterms:modified>
</cp:coreProperties>
</file>