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24226"/>
  <mc:AlternateContent xmlns:mc="http://schemas.openxmlformats.org/markup-compatibility/2006">
    <mc:Choice Requires="x15">
      <x15ac:absPath xmlns:x15ac="http://schemas.microsoft.com/office/spreadsheetml/2010/11/ac" url="G:\ALTAK - CAMDEN MASTER FILE\D. CONTRACT DOCUMENTS\7. PRE-CONTRACT BOQ\FLOWMETER\"/>
    </mc:Choice>
  </mc:AlternateContent>
  <xr:revisionPtr revIDLastSave="0" documentId="13_ncr:1_{318F92CB-38AF-457F-BC7F-EFC960355D40}" xr6:coauthVersionLast="47" xr6:coauthVersionMax="47" xr10:uidLastSave="{00000000-0000-0000-0000-000000000000}"/>
  <bookViews>
    <workbookView xWindow="-110" yWindow="-110" windowWidth="19420" windowHeight="10420" activeTab="1" xr2:uid="{00000000-000D-0000-FFFF-FFFF00000000}"/>
  </bookViews>
  <sheets>
    <sheet name="Contents" sheetId="10" r:id="rId1"/>
    <sheet name="Cover" sheetId="9" r:id="rId2"/>
    <sheet name="Notes to Tenderers" sheetId="11" r:id="rId3"/>
    <sheet name="Section 1 - Summary" sheetId="20" state="hidden" r:id="rId4"/>
    <sheet name="Section 2 - Summary " sheetId="22" state="hidden" r:id="rId5"/>
    <sheet name="Bills of Quantities" sheetId="25" r:id="rId6"/>
    <sheet name="Final Summary" sheetId="18"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s>
  <definedNames>
    <definedName name="\0" localSheetId="6">#REF!</definedName>
    <definedName name="\0" localSheetId="3">#REF!</definedName>
    <definedName name="\0" localSheetId="4">#REF!</definedName>
    <definedName name="\0">#REF!</definedName>
    <definedName name="\a" localSheetId="6">#REF!</definedName>
    <definedName name="\a" localSheetId="3">#REF!</definedName>
    <definedName name="\a" localSheetId="4">#REF!</definedName>
    <definedName name="\a">#REF!</definedName>
    <definedName name="\d" localSheetId="6">#REF!</definedName>
    <definedName name="\d" localSheetId="3">#REF!</definedName>
    <definedName name="\d" localSheetId="4">#REF!</definedName>
    <definedName name="\d">#REF!</definedName>
    <definedName name="\e">#REF!</definedName>
    <definedName name="\f">#REF!</definedName>
    <definedName name="\h">#REF!</definedName>
    <definedName name="\i">#REF!</definedName>
    <definedName name="\j">#REF!</definedName>
    <definedName name="\n">#REF!</definedName>
    <definedName name="\o">#REF!</definedName>
    <definedName name="\p">#REF!</definedName>
    <definedName name="\q">#REF!</definedName>
    <definedName name="\r">#REF!</definedName>
    <definedName name="\s">#REF!</definedName>
    <definedName name="\t">#REF!</definedName>
    <definedName name="\u">#REF!</definedName>
    <definedName name="\w">#REF!</definedName>
    <definedName name="\x">#REF!</definedName>
    <definedName name="\y">#REF!</definedName>
    <definedName name="\z">#REF!</definedName>
    <definedName name="___M777">#REF!</definedName>
    <definedName name="__M777">#REF!</definedName>
    <definedName name="_CPA1" localSheetId="5">'Bills of Quantities'!_CPA1</definedName>
    <definedName name="_CPA1" localSheetId="6">'Final Summary'!_CPA1</definedName>
    <definedName name="_CPA1" localSheetId="3">'Section 1 - Summary'!_CPA1</definedName>
    <definedName name="_CPA1" localSheetId="4">'Section 2 - Summary '!_CPA1</definedName>
    <definedName name="_CPA1">[0]!_CPA1</definedName>
    <definedName name="_CXX1">'[1]1'!$F$175:$F$182</definedName>
    <definedName name="_CXX2">'[1]2'!$F$175:$F$182</definedName>
    <definedName name="_CXX3">'[1]3'!$F$175:$F$182</definedName>
    <definedName name="_CXX4">'[1]4'!$F$175:$F$182</definedName>
    <definedName name="_CXX5">'[1]5'!$F$175:$F$182</definedName>
    <definedName name="_CXX6">'[1]6'!$F$175:$F$182</definedName>
    <definedName name="_CXX7">'[1]7'!$F$175:$F$182</definedName>
    <definedName name="_CXX8">'[1]8'!$F$175:$F$182</definedName>
    <definedName name="_CXX9">'[1]9'!$F$175:$F$182</definedName>
    <definedName name="_EXX1">'[1]1'!$F$129:$F$168</definedName>
    <definedName name="_EXX2">'[1]2'!$F$129:$F$168</definedName>
    <definedName name="_EXX3">'[1]3'!$F$129:$F$168</definedName>
    <definedName name="_EXX4">'[1]4'!$F$129:$F$168</definedName>
    <definedName name="_EXX5">'[1]5'!$F$129:$F$168</definedName>
    <definedName name="_EXX6">'[1]6'!$F$129:$F$168</definedName>
    <definedName name="_EXX7">'[1]7'!$F$129:$F$168</definedName>
    <definedName name="_EXX8">'[1]8'!$F$129:$F$168</definedName>
    <definedName name="_EXX9">'[1]9'!$F$129:$F$168</definedName>
    <definedName name="_Fill" localSheetId="6" hidden="1">#REF!</definedName>
    <definedName name="_Fill" localSheetId="3" hidden="1">#REF!</definedName>
    <definedName name="_Fill" localSheetId="4" hidden="1">#REF!</definedName>
    <definedName name="_Fill" hidden="1">#REF!</definedName>
    <definedName name="_Key1" localSheetId="6" hidden="1">[2]AIRCON!#REF!</definedName>
    <definedName name="_Key1" localSheetId="3" hidden="1">[2]AIRCON!#REF!</definedName>
    <definedName name="_Key1" localSheetId="4" hidden="1">[2]AIRCON!#REF!</definedName>
    <definedName name="_Key1" hidden="1">[2]AIRCON!#REF!</definedName>
    <definedName name="_Key2" localSheetId="6" hidden="1">[2]AIRCON!#REF!</definedName>
    <definedName name="_Key2" localSheetId="3" hidden="1">[2]AIRCON!#REF!</definedName>
    <definedName name="_Key2" localSheetId="4" hidden="1">[2]AIRCON!#REF!</definedName>
    <definedName name="_Key2" hidden="1">[2]AIRCON!#REF!</definedName>
    <definedName name="_M11" localSheetId="6">#REF!</definedName>
    <definedName name="_M11" localSheetId="3">#REF!</definedName>
    <definedName name="_M11" localSheetId="4">#REF!</definedName>
    <definedName name="_M11">#REF!</definedName>
    <definedName name="_M13" localSheetId="6">#REF!</definedName>
    <definedName name="_M13" localSheetId="3">#REF!</definedName>
    <definedName name="_M13" localSheetId="4">#REF!</definedName>
    <definedName name="_M13">#REF!</definedName>
    <definedName name="_M14" localSheetId="6">#REF!</definedName>
    <definedName name="_M14" localSheetId="3">#REF!</definedName>
    <definedName name="_M14" localSheetId="4">#REF!</definedName>
    <definedName name="_M14">#REF!</definedName>
    <definedName name="_M15">#REF!</definedName>
    <definedName name="_M16">#REF!</definedName>
    <definedName name="_M17">#REF!</definedName>
    <definedName name="_M18">#REF!</definedName>
    <definedName name="_M777">#REF!</definedName>
    <definedName name="_MXX1">'[1]1'!$F$13:$F$64</definedName>
    <definedName name="_MXX2">'[1]2'!$F$13:$F$64</definedName>
    <definedName name="_MXX3">'[1]3'!$F$13:$F$64</definedName>
    <definedName name="_MXX4">'[1]4'!$F$13:$F$64</definedName>
    <definedName name="_MXX5">'[1]5'!$F$13:$F$64</definedName>
    <definedName name="_MXX6">'[1]6'!$F$13:$F$64</definedName>
    <definedName name="_MXX7">'[1]7'!$F$13:$F$64</definedName>
    <definedName name="_MXX8">'[1]8'!$F$13:$F$64</definedName>
    <definedName name="_MXX9">'[1]9'!$F$13:$F$64</definedName>
    <definedName name="_Order1" hidden="1">255</definedName>
    <definedName name="_Order2" hidden="1">255</definedName>
    <definedName name="_Parse_Out" localSheetId="6" hidden="1">#REF!</definedName>
    <definedName name="_Parse_Out" localSheetId="3" hidden="1">#REF!</definedName>
    <definedName name="_Parse_Out" localSheetId="4" hidden="1">#REF!</definedName>
    <definedName name="_Parse_Out" hidden="1">#REF!</definedName>
    <definedName name="_Sort" localSheetId="6" hidden="1">[2]AIRCON!#REF!</definedName>
    <definedName name="_Sort" localSheetId="3" hidden="1">[2]AIRCON!#REF!</definedName>
    <definedName name="_Sort" localSheetId="4" hidden="1">[2]AIRCON!#REF!</definedName>
    <definedName name="_Sort" hidden="1">[2]AIRCON!#REF!</definedName>
    <definedName name="_SXX1">'[1]1'!$F$71:$F$122</definedName>
    <definedName name="_SXX2">'[1]2'!$F$71:$F$122</definedName>
    <definedName name="_SXX3">'[1]3'!$F$71:$F$122</definedName>
    <definedName name="_SXX4">'[1]4'!$F$71:$F$122</definedName>
    <definedName name="_SXX5">'[1]5'!$F$71:$F$122</definedName>
    <definedName name="_SXX6">'[1]6'!$F$71:$F$122</definedName>
    <definedName name="_SXX7">'[1]7'!$F$71:$F$122</definedName>
    <definedName name="_SXX8">'[1]8'!$F$71:$F$122</definedName>
    <definedName name="_SXX9">'[1]9'!$F$71:$F$122</definedName>
    <definedName name="ACwvu.all." localSheetId="6" hidden="1">#REF!</definedName>
    <definedName name="ACwvu.all." localSheetId="3" hidden="1">#REF!</definedName>
    <definedName name="ACwvu.all." localSheetId="4" hidden="1">#REF!</definedName>
    <definedName name="ACwvu.all." hidden="1">#REF!</definedName>
    <definedName name="ACwvu.prices." localSheetId="6" hidden="1">#REF!</definedName>
    <definedName name="ACwvu.prices." localSheetId="3" hidden="1">#REF!</definedName>
    <definedName name="ACwvu.prices." localSheetId="4" hidden="1">#REF!</definedName>
    <definedName name="ACwvu.prices." hidden="1">#REF!</definedName>
    <definedName name="ACwvu.summary." localSheetId="6" hidden="1">#REF!</definedName>
    <definedName name="ACwvu.summary." localSheetId="3" hidden="1">#REF!</definedName>
    <definedName name="ACwvu.summary." localSheetId="4" hidden="1">#REF!</definedName>
    <definedName name="ACwvu.summary." hidden="1">#REF!</definedName>
    <definedName name="AGE_PROFILE">[3]Validation!$B$2957:$B$2958</definedName>
    <definedName name="ALL" localSheetId="6">#REF!</definedName>
    <definedName name="ALL" localSheetId="3">#REF!</definedName>
    <definedName name="ALL" localSheetId="4">#REF!</definedName>
    <definedName name="ALL">#REF!</definedName>
    <definedName name="ALS" localSheetId="6">#REF!</definedName>
    <definedName name="ALS" localSheetId="3">#REF!</definedName>
    <definedName name="ALS" localSheetId="4">#REF!</definedName>
    <definedName name="ALS">#REF!</definedName>
    <definedName name="ARCHITEC" localSheetId="6">#REF!</definedName>
    <definedName name="ARCHITEC" localSheetId="3">#REF!</definedName>
    <definedName name="ARCHITEC" localSheetId="4">#REF!</definedName>
    <definedName name="ARCHITEC">#REF!</definedName>
    <definedName name="Area_Print">#REF!</definedName>
    <definedName name="bbb">#REF!</definedName>
    <definedName name="bbbr">#REF!</definedName>
    <definedName name="BOND">#REF!</definedName>
    <definedName name="BOQ">#REF!</definedName>
    <definedName name="BOTBOX">#REF!</definedName>
    <definedName name="BPL">[4]Re!$D$293:$D$314</definedName>
    <definedName name="C_" localSheetId="6">#REF!</definedName>
    <definedName name="C_" localSheetId="3">#REF!</definedName>
    <definedName name="C_" localSheetId="4">#REF!</definedName>
    <definedName name="C_">#REF!</definedName>
    <definedName name="C2413914" localSheetId="6" hidden="1">#REF!</definedName>
    <definedName name="C2413914" localSheetId="3" hidden="1">#REF!</definedName>
    <definedName name="C2413914" localSheetId="4" hidden="1">#REF!</definedName>
    <definedName name="C2413914" hidden="1">#REF!</definedName>
    <definedName name="CA_275" localSheetId="6">#REF!</definedName>
    <definedName name="CA_275" localSheetId="3">#REF!</definedName>
    <definedName name="CA_275" localSheetId="4">#REF!</definedName>
    <definedName name="CA_275">#REF!</definedName>
    <definedName name="CA_320">#REF!</definedName>
    <definedName name="CA_370">#REF!</definedName>
    <definedName name="Calc_A">#REF!</definedName>
    <definedName name="Calc_B">#REF!</definedName>
    <definedName name="Calc_C">#REF!</definedName>
    <definedName name="Calc_D">#REF!</definedName>
    <definedName name="Calc_E">#REF!</definedName>
    <definedName name="Calc_F">#REF!</definedName>
    <definedName name="Calc_G">#REF!</definedName>
    <definedName name="Calc_H">#REF!</definedName>
    <definedName name="Calc_I">#REF!</definedName>
    <definedName name="Calc_J">#REF!</definedName>
    <definedName name="Calc_K">#REF!</definedName>
    <definedName name="Calc_k1">#REF!</definedName>
    <definedName name="Calc_k10">#REF!</definedName>
    <definedName name="Calc_k11">#REF!</definedName>
    <definedName name="Calc_k12">#REF!</definedName>
    <definedName name="Calc_k13">#REF!</definedName>
    <definedName name="Calc_k14">#REF!</definedName>
    <definedName name="Calc_k15">#REF!</definedName>
    <definedName name="Calc_k16">#REF!</definedName>
    <definedName name="Calc_k2">#REF!</definedName>
    <definedName name="Calc_k3">#REF!</definedName>
    <definedName name="Calc_k4">#REF!</definedName>
    <definedName name="Calc_k5">#REF!</definedName>
    <definedName name="Calc_k6">#REF!</definedName>
    <definedName name="Calc_k7">#REF!</definedName>
    <definedName name="Calc_k8">#REF!</definedName>
    <definedName name="Calc_k9">#REF!</definedName>
    <definedName name="Calc_L">#REF!</definedName>
    <definedName name="Calc_M">#REF!</definedName>
    <definedName name="Calc_N">#REF!</definedName>
    <definedName name="Calc_O">#REF!</definedName>
    <definedName name="Calc_P">#REF!</definedName>
    <definedName name="CalcInternal">#REF!</definedName>
    <definedName name="CANCEL">#REF!</definedName>
    <definedName name="CASHFLOW">#REF!</definedName>
    <definedName name="CCC">#REF!</definedName>
    <definedName name="ch" localSheetId="5"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 localSheetId="6"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 localSheetId="3"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 localSheetId="4"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prices" localSheetId="5"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h.prices" localSheetId="6"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h.prices" localSheetId="3"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h.prices" localSheetId="4"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h.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L" localSheetId="6">#REF!</definedName>
    <definedName name="CL" localSheetId="3">#REF!</definedName>
    <definedName name="CL" localSheetId="4">#REF!</definedName>
    <definedName name="CL">#REF!</definedName>
    <definedName name="CL_275" localSheetId="6">#REF!</definedName>
    <definedName name="CL_275" localSheetId="3">#REF!</definedName>
    <definedName name="CL_275" localSheetId="4">#REF!</definedName>
    <definedName name="CL_275">#REF!</definedName>
    <definedName name="CL_320" localSheetId="6">#REF!</definedName>
    <definedName name="CL_320" localSheetId="3">#REF!</definedName>
    <definedName name="CL_320" localSheetId="4">#REF!</definedName>
    <definedName name="CL_320">#REF!</definedName>
    <definedName name="CL_370">#REF!</definedName>
    <definedName name="Clear_CAST_Price_Summary" localSheetId="5">'Bills of Quantities'!Clear_CAST_Price_Summary</definedName>
    <definedName name="Clear_CAST_Price_Summary" localSheetId="6">'Final Summary'!Clear_CAST_Price_Summary</definedName>
    <definedName name="Clear_CAST_Price_Summary" localSheetId="3">'Section 1 - Summary'!Clear_CAST_Price_Summary</definedName>
    <definedName name="Clear_CAST_Price_Summary" localSheetId="4">'Section 2 - Summary '!Clear_CAST_Price_Summary</definedName>
    <definedName name="Clear_CAST_Price_Summary">[0]!Clear_CAST_Price_Summary</definedName>
    <definedName name="CMO" localSheetId="6">#REF!</definedName>
    <definedName name="CMO" localSheetId="3">#REF!</definedName>
    <definedName name="CMO" localSheetId="4">#REF!</definedName>
    <definedName name="CMO">#REF!</definedName>
    <definedName name="Coast" localSheetId="5">'Bills of Quantities'!Coast</definedName>
    <definedName name="Coast" localSheetId="6">'Final Summary'!Coast</definedName>
    <definedName name="Coast" localSheetId="3">'Section 1 - Summary'!Coast</definedName>
    <definedName name="Coast" localSheetId="4">'Section 2 - Summary '!Coast</definedName>
    <definedName name="Coast">[0]!Coast</definedName>
    <definedName name="Cost_Centre" localSheetId="6">'[5]AT COMPLETION'!#REF!</definedName>
    <definedName name="Cost_Centre" localSheetId="3">'[5]AT COMPLETION'!#REF!</definedName>
    <definedName name="Cost_Centre" localSheetId="4">'[5]AT COMPLETION'!#REF!</definedName>
    <definedName name="Cost_Centre">'[5]AT COMPLETION'!#REF!</definedName>
    <definedName name="CPA_A" localSheetId="6">#REF!</definedName>
    <definedName name="CPA_A" localSheetId="3">#REF!</definedName>
    <definedName name="CPA_A" localSheetId="4">#REF!</definedName>
    <definedName name="CPA_A">#REF!</definedName>
    <definedName name="CPA_B" localSheetId="6">#REF!</definedName>
    <definedName name="CPA_B" localSheetId="3">#REF!</definedName>
    <definedName name="CPA_B" localSheetId="4">#REF!</definedName>
    <definedName name="CPA_B">#REF!</definedName>
    <definedName name="CPA_C" localSheetId="6">#REF!</definedName>
    <definedName name="CPA_C" localSheetId="3">#REF!</definedName>
    <definedName name="CPA_C" localSheetId="4">#REF!</definedName>
    <definedName name="CPA_C">#REF!</definedName>
    <definedName name="CPA_D">#REF!</definedName>
    <definedName name="CPA_E">#REF!</definedName>
    <definedName name="CPA_F">#REF!</definedName>
    <definedName name="CPA_G">#REF!</definedName>
    <definedName name="CPA_H">#REF!</definedName>
    <definedName name="CPA_I">#REF!</definedName>
    <definedName name="CPA_J">#REF!</definedName>
    <definedName name="CPA_K">#REF!</definedName>
    <definedName name="CPA_L">#REF!</definedName>
    <definedName name="CPA_M">#REF!</definedName>
    <definedName name="CPA_N">#REF!</definedName>
    <definedName name="CPA_O">#REF!</definedName>
    <definedName name="CPA_P">#REF!</definedName>
    <definedName name="CPACalculations">#REF!</definedName>
    <definedName name="CPAFormulae">#REF!</definedName>
    <definedName name="CR">#REF!</definedName>
    <definedName name="CS">#REF!</definedName>
    <definedName name="Cwvu.summary." hidden="1">#REF!</definedName>
    <definedName name="CXXX">'[1]10'!$F$175:$F$182</definedName>
    <definedName name="D" localSheetId="6">#REF!</definedName>
    <definedName name="D" localSheetId="3">#REF!</definedName>
    <definedName name="D" localSheetId="4">#REF!</definedName>
    <definedName name="D">#REF!</definedName>
    <definedName name="DAE_ELK" localSheetId="6">#REF!</definedName>
    <definedName name="DAE_ELK" localSheetId="3">#REF!</definedName>
    <definedName name="DAE_ELK" localSheetId="4">#REF!</definedName>
    <definedName name="DAE_ELK">#REF!</definedName>
    <definedName name="DAE_GRD" localSheetId="6">#REF!</definedName>
    <definedName name="DAE_GRD" localSheetId="3">#REF!</definedName>
    <definedName name="DAE_GRD" localSheetId="4">#REF!</definedName>
    <definedName name="DAE_GRD">#REF!</definedName>
    <definedName name="Data">#REF!</definedName>
    <definedName name="Data_Daywork">#REF!</definedName>
    <definedName name="Data_Opt_Bill5">#REF!</definedName>
    <definedName name="DATA1">'[6]Unit 1'!$I$18:$P$37,'[6]Unit 1'!$I$41:$P$60,'[6]Unit 1'!$I$64:$P$83,'[6]Unit 1'!$I$87:$P$106,'[6]Unit 1'!$I$110:$P$135,'[6]Unit 1'!$I$139:$P$158,'[6]Unit 1'!$I$162:$P$181</definedName>
    <definedName name="DATA10">'[6]Unit 5'!$I$274:$P$293,'[6]Unit 5'!$I$298:$O$298,'[6]Unit 5'!$P$298:$P$312,'[6]Unit 5'!$I$298:$P$477,'[6]Unit 5'!$I$481:$P$500,'[6]Unit 5'!$I$504:$P$875,'[6]Unit 5'!$I$879:$P$892</definedName>
    <definedName name="DATA11">'[6]Unit 6'!$I$18:$P$37,'[6]Unit 6'!$I$41:$P$60,'[6]Unit 6'!$I$64:$P$83,'[6]Unit 6'!$I$87:$P$106,'[6]Unit 6'!$I$110:$P$135,'[6]Unit 6'!$I$139:$K$139,'[6]Unit 6'!$K$139:$P$158,'[6]Unit 6'!$I$139:$P$158,'[6]Unit 6'!$I$162:$N$162,'[6]Unit 6'!$P$163,'[6]Unit 6'!$I$162:$P$181</definedName>
    <definedName name="DATA12">'[6]Unit 6'!$I$274:$P$293,'[6]Unit 6'!$I$298:$P$477,'[6]Unit 6'!$I$481:$P$500,'[6]Unit 6'!$I$504:$P$875,'[6]Unit 6'!$I$879:$P$892</definedName>
    <definedName name="DATA13">'[6]Common Plant'!$I$18:$P$37,'[6]Common Plant'!$I$41:$P$60,'[6]Common Plant'!$I$64:$P$83,'[6]Common Plant'!$I$87:$P$106,'[6]Common Plant'!$I$110:$P$135,'[6]Common Plant'!$I$139:$P$158,'[6]Common Plant'!$I$162:$P$181,'[6]Common Plant'!$I$185:$P$210</definedName>
    <definedName name="DATA14">'[6]Common Plant'!$I$214:$P$237,'[6]Common Plant'!$I$241:$P$270,'[6]Common Plant'!$I$274:$P$293,'[6]Common Plant'!$I$298:$P$477,'[6]Common Plant'!$I$481:$P$500,'[6]Common Plant'!$I$504:$P$875,'[6]Common Plant'!$I$879:$P$892</definedName>
    <definedName name="DATA15" localSheetId="6">#REF!</definedName>
    <definedName name="DATA15" localSheetId="3">#REF!</definedName>
    <definedName name="DATA15" localSheetId="4">#REF!</definedName>
    <definedName name="DATA15">#REF!</definedName>
    <definedName name="DATA16" localSheetId="6">#REF!</definedName>
    <definedName name="DATA16" localSheetId="3">#REF!</definedName>
    <definedName name="DATA16" localSheetId="4">#REF!</definedName>
    <definedName name="DATA16">#REF!</definedName>
    <definedName name="DATA17" localSheetId="6">#REF!</definedName>
    <definedName name="DATA17" localSheetId="3">#REF!</definedName>
    <definedName name="DATA17" localSheetId="4">#REF!</definedName>
    <definedName name="DATA17">#REF!</definedName>
    <definedName name="DATA18">#REF!</definedName>
    <definedName name="DATA19">#REF!</definedName>
    <definedName name="DATA2">'[6]Unit 1'!$I$185:$P$210,'[6]Unit 1'!$I$214:$P$237,'[6]Unit 1'!$I$241:$P$270,'[6]Unit 1'!$I$274:$P$293,'[6]Unit 1'!$I$298:$P$477,'[6]Unit 1'!$I$481:$P$500,'[6]Unit 1'!$I$504:$P$875,'[6]Unit 1'!$I$879:$P$892</definedName>
    <definedName name="DATA3">'[6]Unit 2'!$I$18:$P$37,'[6]Unit 2'!$I$41:$P$60,'[6]Unit 2'!$I$64:$P$83,'[6]Unit 2'!$I$87:$P$106,'[6]Unit 2'!$I$110:$P$135,'[6]Unit 2'!$I$139:$P$158,'[6]Unit 2'!$I$162:$P$181,'[6]Unit 2'!$I$185:$P$210,'[6]Unit 2'!$I$214:$P$237,'[6]Unit 2'!$I$241:$P$270</definedName>
    <definedName name="DATA4">'[6]Unit 2'!$I$274:$P$293,'[6]Unit 2'!$I$298:$P$477,'[6]Unit 2'!$I$481:$P$500,'[6]Unit 2'!$I$504:$P$875,'[6]Unit 2'!$I$879:$P$892</definedName>
    <definedName name="DATA5">'[6]Unit 3'!$I$18:$P$37,'[6]Unit 3'!$I$41:$P$60,'[6]Unit 3'!$I$64:$P$83,'[6]Unit 3'!$I$87:$P$106,'[6]Unit 3'!$I$110:$P$135,'[6]Unit 3'!$I$139:$P$158,'[6]Unit 3'!$I$162:$P$181,'[6]Unit 3'!$I$185:$P$210,'[6]Unit 3'!$I$214:$P$237,'[6]Unit 3'!$I$241:$P$270</definedName>
    <definedName name="DATA6">'[6]Unit 3'!$I$274:$P$293,'[6]Unit 3'!$I$298:$P$477,'[6]Unit 3'!$I$481:$P$500,'[6]Unit 3'!$I$504:$P$875,'[6]Unit 3'!$I$879:$P$892</definedName>
    <definedName name="DATA7">'[6]Unit 4'!$I$18:$P$37,'[6]Unit 4'!$I$41:$P$60,'[6]Unit 4'!$I$64:$P$83,'[6]Unit 4'!$I$87:$P$106,'[6]Unit 4'!$I$110:$P$135,'[6]Unit 4'!$I$139:$P$158,'[6]Unit 4'!$I$162:$P$181,'[6]Unit 4'!$I$185:$P$210,'[6]Unit 4'!$I$214:$P$237,'[6]Unit 4'!$I$241:$P$270</definedName>
    <definedName name="DATA8">'[6]Unit 4'!$I$274:$P$293,'[6]Unit 4'!$I$298:$P$477,'[6]Unit 4'!$I$481:$P$500,'[6]Unit 4'!$I$504:$P$875,'[6]Unit 4'!$I$879:$P$892</definedName>
    <definedName name="DATA9">'[6]Unit 5'!$I$18:$P$37,'[6]Unit 5'!$I$41:$P$60,'[6]Unit 5'!$I$64:$P$83,'[6]Unit 5'!$I$87:$P$106,'[6]Unit 5'!$I$110:$P$135,'[6]Unit 5'!$I$139:$P$158,'[6]Unit 5'!$I$162:$P$181,'[6]Unit 5'!$I$185:$P$210,'[6]Unit 5'!$I$214:$P$237,'[6]Unit 5'!$I$241:$P$270</definedName>
    <definedName name="_xlnm.Database" localSheetId="6">#REF!</definedName>
    <definedName name="_xlnm.Database" localSheetId="3">#REF!</definedName>
    <definedName name="_xlnm.Database" localSheetId="4">#REF!</definedName>
    <definedName name="_xlnm.Database">#REF!</definedName>
    <definedName name="DAYS" localSheetId="6">#REF!</definedName>
    <definedName name="DAYS" localSheetId="3">#REF!</definedName>
    <definedName name="DAYS" localSheetId="4">#REF!</definedName>
    <definedName name="DAYS">#REF!</definedName>
    <definedName name="DB" localSheetId="6">#REF!</definedName>
    <definedName name="DB" localSheetId="3">#REF!</definedName>
    <definedName name="DB" localSheetId="4">#REF!</definedName>
    <definedName name="DB">#REF!</definedName>
    <definedName name="de">'[7]2.2'!#REF!</definedName>
    <definedName name="DECEMBER" localSheetId="6">#REF!</definedName>
    <definedName name="DECEMBER" localSheetId="3">#REF!</definedName>
    <definedName name="DECEMBER" localSheetId="4">#REF!</definedName>
    <definedName name="DECEMBER">#REF!</definedName>
    <definedName name="DEF_SH" localSheetId="6">#REF!</definedName>
    <definedName name="DEF_SH" localSheetId="3">#REF!</definedName>
    <definedName name="DEF_SH" localSheetId="4">#REF!</definedName>
    <definedName name="DEF_SH">#REF!</definedName>
    <definedName name="DEF_SHL" localSheetId="6">#REF!</definedName>
    <definedName name="DEF_SHL" localSheetId="3">#REF!</definedName>
    <definedName name="DEF_SHL" localSheetId="4">#REF!</definedName>
    <definedName name="DEF_SHL">#REF!</definedName>
    <definedName name="dis">#REF!</definedName>
    <definedName name="DISABILITY_STATUS">[3]Validation!$B$2959:$B$2968</definedName>
    <definedName name="disb" localSheetId="6">#REF!</definedName>
    <definedName name="disb" localSheetId="3">#REF!</definedName>
    <definedName name="disb" localSheetId="4">#REF!</definedName>
    <definedName name="disb">#REF!</definedName>
    <definedName name="Dismatle">#REF!</definedName>
    <definedName name="Dls">[1]Ein!$C$1143:$C$1162</definedName>
    <definedName name="DLYN">#N/A</definedName>
    <definedName name="DOTPRINT" localSheetId="6">#REF!</definedName>
    <definedName name="DOTPRINT" localSheetId="3">#REF!</definedName>
    <definedName name="DOTPRINT" localSheetId="4">#REF!</definedName>
    <definedName name="DOTPRINT">#REF!</definedName>
    <definedName name="DOUBLE_H.S_ASS" localSheetId="6">#REF!</definedName>
    <definedName name="DOUBLE_H.S_ASS" localSheetId="3">#REF!</definedName>
    <definedName name="DOUBLE_H.S_ASS" localSheetId="4">#REF!</definedName>
    <definedName name="DOUBLE_H.S_ASS">#REF!</definedName>
    <definedName name="DrainPipesAbove">#REF!</definedName>
    <definedName name="DrainPipeUnder">#REF!</definedName>
    <definedName name="DROP" localSheetId="6">#REF!</definedName>
    <definedName name="DROP" localSheetId="3">#REF!</definedName>
    <definedName name="DROP" localSheetId="4">#REF!</definedName>
    <definedName name="DROP">#REF!</definedName>
    <definedName name="DUC">#REF!</definedName>
    <definedName name="EEE">[1]E!#REF!</definedName>
    <definedName name="eeee" localSheetId="6">#REF!</definedName>
    <definedName name="eeee" localSheetId="3">#REF!</definedName>
    <definedName name="eeee" localSheetId="4">#REF!</definedName>
    <definedName name="eeee">#REF!</definedName>
    <definedName name="eeee1" localSheetId="6">#REF!</definedName>
    <definedName name="eeee1" localSheetId="3">#REF!</definedName>
    <definedName name="eeee1" localSheetId="4">#REF!</definedName>
    <definedName name="eeee1">#REF!</definedName>
    <definedName name="ELC" localSheetId="6">[8]Qm!#REF!</definedName>
    <definedName name="ELC" localSheetId="3">[8]Qm!#REF!</definedName>
    <definedName name="ELC" localSheetId="4">[8]Qm!#REF!</definedName>
    <definedName name="ELC">[8]Qm!#REF!</definedName>
    <definedName name="ELE" localSheetId="6">[8]Qm!#REF!</definedName>
    <definedName name="ELE" localSheetId="3">[8]Qm!#REF!</definedName>
    <definedName name="ELE" localSheetId="4">[8]Qm!#REF!</definedName>
    <definedName name="ELE">[8]Qm!#REF!</definedName>
    <definedName name="ELM">[8]Qm!#REF!</definedName>
    <definedName name="ELS">[8]Qm!#REF!</definedName>
    <definedName name="END_of_PRICE_FIX_SUMMARY" localSheetId="6">#REF!</definedName>
    <definedName name="END_of_PRICE_FIX_SUMMARY" localSheetId="3">#REF!</definedName>
    <definedName name="END_of_PRICE_FIX_SUMMARY" localSheetId="4">#REF!</definedName>
    <definedName name="END_of_PRICE_FIX_SUMMARY">#REF!</definedName>
    <definedName name="Ennd" localSheetId="6">#REF!</definedName>
    <definedName name="Ennd" localSheetId="3">#REF!</definedName>
    <definedName name="Ennd" localSheetId="4">#REF!</definedName>
    <definedName name="Ennd">#REF!</definedName>
    <definedName name="ER" localSheetId="6">#REF!</definedName>
    <definedName name="ER" localSheetId="3">#REF!</definedName>
    <definedName name="ER" localSheetId="4">#REF!</definedName>
    <definedName name="ER">#REF!</definedName>
    <definedName name="ermelo">#REF!</definedName>
    <definedName name="ermelo1">#REF!</definedName>
    <definedName name="EXEREP">#REF!</definedName>
    <definedName name="exsumm">#REF!</definedName>
    <definedName name="_xlnm.Extract">[9]BILL!$K$3:$K$16</definedName>
    <definedName name="Extract_MI">[9]BILL!$K$3:$K$16</definedName>
    <definedName name="EXXX">'[1]10'!$F$129:$F$168</definedName>
    <definedName name="FEECALC" localSheetId="6">#REF!</definedName>
    <definedName name="FEECALC" localSheetId="3">#REF!</definedName>
    <definedName name="FEECALC" localSheetId="4">#REF!</definedName>
    <definedName name="FEECALC">#REF!</definedName>
    <definedName name="Fees" localSheetId="6">SUM(#REF!)</definedName>
    <definedName name="Fees" localSheetId="3">SUM(#REF!)</definedName>
    <definedName name="Fees" localSheetId="4">SUM(#REF!)</definedName>
    <definedName name="Fees">SUM(#REF!)</definedName>
    <definedName name="fees1" localSheetId="6">#REF!</definedName>
    <definedName name="fees1" localSheetId="3">#REF!</definedName>
    <definedName name="fees1" localSheetId="4">#REF!</definedName>
    <definedName name="fees1">#REF!</definedName>
    <definedName name="FIN" localSheetId="6">#REF!</definedName>
    <definedName name="FIN" localSheetId="3">#REF!</definedName>
    <definedName name="FIN" localSheetId="4">#REF!</definedName>
    <definedName name="FIN">#REF!</definedName>
    <definedName name="FirePipes">#REF!</definedName>
    <definedName name="FLAG">#REF!</definedName>
    <definedName name="fldAward">[10]Admin!$L$2</definedName>
    <definedName name="FMO" localSheetId="6">#REF!</definedName>
    <definedName name="FMO" localSheetId="3">#REF!</definedName>
    <definedName name="FMO" localSheetId="4">#REF!</definedName>
    <definedName name="FMO">#REF!</definedName>
    <definedName name="FOUND" localSheetId="6">#REF!</definedName>
    <definedName name="FOUND" localSheetId="3">#REF!</definedName>
    <definedName name="FOUND" localSheetId="4">#REF!</definedName>
    <definedName name="FOUND">#REF!</definedName>
    <definedName name="fri_bl" localSheetId="6">#REF!</definedName>
    <definedName name="fri_bl" localSheetId="3">#REF!</definedName>
    <definedName name="fri_bl" localSheetId="4">#REF!</definedName>
    <definedName name="fri_bl">#REF!</definedName>
    <definedName name="fri_br">#REF!</definedName>
    <definedName name="fri_tl">#REF!</definedName>
    <definedName name="fri_tr">#REF!</definedName>
    <definedName name="GENERAL_SETTINGS_AND_CONVEYOR__INFORMATION">#REF!</definedName>
    <definedName name="GenSetConInfo">#REF!</definedName>
    <definedName name="Geyser">#REF!</definedName>
    <definedName name="Geyser2">'[11]2.2'!#REF!</definedName>
    <definedName name="GJ" localSheetId="6">#REF!</definedName>
    <definedName name="GJ" localSheetId="3">#REF!</definedName>
    <definedName name="GJ" localSheetId="4">#REF!</definedName>
    <definedName name="GJ">#REF!</definedName>
    <definedName name="GK" localSheetId="6">#REF!</definedName>
    <definedName name="GK" localSheetId="3">#REF!</definedName>
    <definedName name="GK" localSheetId="4">#REF!</definedName>
    <definedName name="GK">#REF!</definedName>
    <definedName name="GRAFPRINT" localSheetId="6">#REF!</definedName>
    <definedName name="GRAFPRINT" localSheetId="3">#REF!</definedName>
    <definedName name="GRAFPRINT" localSheetId="4">#REF!</definedName>
    <definedName name="GRAFPRINT">#REF!</definedName>
    <definedName name="H.S_ASS">#REF!</definedName>
    <definedName name="H_B_KOSTE">#REF!</definedName>
    <definedName name="H_B_SKED">#REF!</definedName>
    <definedName name="H_BRON">#REF!</definedName>
    <definedName name="HARVEY">#REF!</definedName>
    <definedName name="HBL">[4]Re!$D$250:$D$291</definedName>
    <definedName name="HEADER" localSheetId="6">#REF!</definedName>
    <definedName name="HEADER" localSheetId="3">#REF!</definedName>
    <definedName name="HEADER" localSheetId="4">#REF!</definedName>
    <definedName name="HEADER">#REF!</definedName>
    <definedName name="HEADING" localSheetId="6">#REF!</definedName>
    <definedName name="HEADING" localSheetId="3">#REF!</definedName>
    <definedName name="HEADING" localSheetId="4">#REF!</definedName>
    <definedName name="HEADING">#REF!</definedName>
    <definedName name="HSC">[4]Re!$D$94:$D$145</definedName>
    <definedName name="HTML_CodePage" hidden="1">1252</definedName>
    <definedName name="HTML_Control" localSheetId="5" hidden="1">{"'4.0 Financial'!$A$1:$M$79"}</definedName>
    <definedName name="HTML_Control" localSheetId="6" hidden="1">{"'4.0 Financial'!$A$1:$M$79"}</definedName>
    <definedName name="HTML_Control" localSheetId="3" hidden="1">{"'4.0 Financial'!$A$1:$M$79"}</definedName>
    <definedName name="HTML_Control" localSheetId="4" hidden="1">{"'4.0 Financial'!$A$1:$M$79"}</definedName>
    <definedName name="HTML_Control" hidden="1">{"'4.0 Financial'!$A$1:$M$79"}</definedName>
    <definedName name="HTML_Control_1" localSheetId="5" hidden="1">{"'4.0 Financial'!$A$1:$M$79"}</definedName>
    <definedName name="HTML_Control_1" localSheetId="6" hidden="1">{"'4.0 Financial'!$A$1:$M$79"}</definedName>
    <definedName name="HTML_Control_1" localSheetId="3" hidden="1">{"'4.0 Financial'!$A$1:$M$79"}</definedName>
    <definedName name="HTML_Control_1" localSheetId="4" hidden="1">{"'4.0 Financial'!$A$1:$M$79"}</definedName>
    <definedName name="HTML_Control_1" hidden="1">{"'4.0 Financial'!$A$1:$M$79"}</definedName>
    <definedName name="HTML_Description" hidden="1">"Here is where the Description is below the header"</definedName>
    <definedName name="HTML_Email" hidden="1">"heroldsc@bv.com"</definedName>
    <definedName name="HTML_Header" hidden="1">"4.0 Financial"</definedName>
    <definedName name="HTML_LastUpdate" hidden="1">"01/23/2001"</definedName>
    <definedName name="HTML_LineAfter" hidden="1">TRUE</definedName>
    <definedName name="HTML_LineBefore" hidden="1">TRUE</definedName>
    <definedName name="HTML_Name" hidden="1">"Black &amp; Veatch"</definedName>
    <definedName name="HTML_OBDlg2" hidden="1">TRUE</definedName>
    <definedName name="HTML_OBDlg4" hidden="1">TRUE</definedName>
    <definedName name="HTML_OS" hidden="1">0</definedName>
    <definedName name="HTML_PathFile" hidden="1">"C:\Bv-users\MyHTML.htm"</definedName>
    <definedName name="HTML_Title" hidden="1">"NewReportFormatsIssued"</definedName>
    <definedName name="Impact_Codes" localSheetId="6">#REF!</definedName>
    <definedName name="Impact_Codes" localSheetId="3">#REF!</definedName>
    <definedName name="Impact_Codes" localSheetId="4">#REF!</definedName>
    <definedName name="Impact_Codes">#REF!</definedName>
    <definedName name="Infra1" localSheetId="6">#REF!</definedName>
    <definedName name="Infra1" localSheetId="3">#REF!</definedName>
    <definedName name="Infra1" localSheetId="4">#REF!</definedName>
    <definedName name="Infra1">#REF!</definedName>
    <definedName name="JMMakwela" localSheetId="6">#REF!</definedName>
    <definedName name="JMMakwela" localSheetId="3">#REF!</definedName>
    <definedName name="JMMakwela" localSheetId="4">#REF!</definedName>
    <definedName name="JMMakwela">#REF!</definedName>
    <definedName name="JOE">#REF!</definedName>
    <definedName name="l">#REF!</definedName>
    <definedName name="LATEST">'[12]11 AUG- 10 SEPT.'!$M$679</definedName>
    <definedName name="LENJANE" localSheetId="6">#REF!</definedName>
    <definedName name="LENJANE" localSheetId="3">#REF!</definedName>
    <definedName name="LENJANE" localSheetId="4">#REF!</definedName>
    <definedName name="LENJANE">#REF!</definedName>
    <definedName name="LSC">[4]Re!$D$237:$D$248</definedName>
    <definedName name="LYN">#N/A</definedName>
    <definedName name="M" localSheetId="6">#REF!</definedName>
    <definedName name="M" localSheetId="3">#REF!</definedName>
    <definedName name="M" localSheetId="4">#REF!</definedName>
    <definedName name="M">#REF!</definedName>
    <definedName name="MAK" localSheetId="6">#REF!</definedName>
    <definedName name="MAK" localSheetId="3">#REF!</definedName>
    <definedName name="MAK" localSheetId="4">#REF!</definedName>
    <definedName name="MAK">#REF!</definedName>
    <definedName name="MANURE" localSheetId="6">#REF!</definedName>
    <definedName name="MANURE" localSheetId="3">#REF!</definedName>
    <definedName name="MANURE" localSheetId="4">#REF!</definedName>
    <definedName name="MANURE">#REF!</definedName>
    <definedName name="marc09">#REF!</definedName>
    <definedName name="MAST">#REF!</definedName>
    <definedName name="MAT_TOGGLE">#REF!</definedName>
    <definedName name="MAT_UNIT_TOGGLE">#REF!</definedName>
    <definedName name="MMM">#REF!</definedName>
    <definedName name="Module1.CF_Data" localSheetId="5">'Bills of Quantities'!Module1.CF_Data</definedName>
    <definedName name="Module1.CF_Data" localSheetId="6">'Final Summary'!Module1.CF_Data</definedName>
    <definedName name="Module1.CF_Data" localSheetId="3">'Section 1 - Summary'!Module1.CF_Data</definedName>
    <definedName name="Module1.CF_Data" localSheetId="4">'Section 2 - Summary '!Module1.CF_Data</definedName>
    <definedName name="Module1.CF_Data">[0]!Module1.CF_Data</definedName>
    <definedName name="Module1.Collect_Data" localSheetId="5">'Bills of Quantities'!Module1.Collect_Data</definedName>
    <definedName name="Module1.Collect_Data" localSheetId="6">'Final Summary'!Module1.Collect_Data</definedName>
    <definedName name="Module1.Collect_Data" localSheetId="3">'Section 1 - Summary'!Module1.Collect_Data</definedName>
    <definedName name="Module1.Collect_Data" localSheetId="4">'Section 2 - Summary '!Module1.Collect_Data</definedName>
    <definedName name="Module1.Collect_Data">[0]!Module1.Collect_Data</definedName>
    <definedName name="MotorLocalCost" localSheetId="6">#REF!</definedName>
    <definedName name="MotorLocalCost" localSheetId="3">#REF!</definedName>
    <definedName name="MotorLocalCost" localSheetId="4">#REF!</definedName>
    <definedName name="MotorLocalCost">#REF!</definedName>
    <definedName name="MXXX">'[1]10'!$F$13:$F$64</definedName>
    <definedName name="NewSanitaryWare">#REF!</definedName>
    <definedName name="NLQPRINT" localSheetId="6">#REF!</definedName>
    <definedName name="NLQPRINT" localSheetId="3">#REF!</definedName>
    <definedName name="NLQPRINT" localSheetId="4">#REF!</definedName>
    <definedName name="NLQPRINT">#REF!</definedName>
    <definedName name="NUL">#N/A</definedName>
    <definedName name="o">#REF!</definedName>
    <definedName name="O_H_LAB" localSheetId="6">#REF!</definedName>
    <definedName name="O_H_LAB" localSheetId="3">#REF!</definedName>
    <definedName name="O_H_LAB" localSheetId="4">#REF!</definedName>
    <definedName name="O_H_LAB">#REF!</definedName>
    <definedName name="O_H_MAT" localSheetId="6">#REF!</definedName>
    <definedName name="O_H_MAT" localSheetId="3">#REF!</definedName>
    <definedName name="O_H_MAT" localSheetId="4">#REF!</definedName>
    <definedName name="O_H_MAT">#REF!</definedName>
    <definedName name="O_H_OTHER" localSheetId="6">#REF!</definedName>
    <definedName name="O_H_OTHER" localSheetId="3">#REF!</definedName>
    <definedName name="O_H_OTHER" localSheetId="4">#REF!</definedName>
    <definedName name="O_H_OTHER">#REF!</definedName>
    <definedName name="O_H_PLANT">#REF!</definedName>
    <definedName name="O_H_TOG">#REF!</definedName>
    <definedName name="O_L">#REF!</definedName>
    <definedName name="OFF_AND_STORE">#REF!</definedName>
    <definedName name="OHTE">#REF!</definedName>
    <definedName name="OHTE1">#REF!</definedName>
    <definedName name="ONE">#REF!</definedName>
    <definedName name="Operating_Instructions">#REF!</definedName>
    <definedName name="OpInst">#REF!</definedName>
    <definedName name="oppps">#REF!</definedName>
    <definedName name="p">#REF!</definedName>
    <definedName name="P_COST">#REF!</definedName>
    <definedName name="PAGE1">#REF!</definedName>
    <definedName name="Page10">#REF!</definedName>
    <definedName name="PAGE2">#REF!</definedName>
    <definedName name="PAGE3">#REF!</definedName>
    <definedName name="Page3.1">#REF!</definedName>
    <definedName name="PAINT">#REF!</definedName>
    <definedName name="PERSENT">#REF!</definedName>
    <definedName name="PNT_BLOCK">#REF!</definedName>
    <definedName name="PO">#REF!</definedName>
    <definedName name="pool">#REF!</definedName>
    <definedName name="pp">#REF!</definedName>
    <definedName name="PPO">#REF!</definedName>
    <definedName name="PPO_D.H.S">#REF!</definedName>
    <definedName name="PPO_H.S">#REF!</definedName>
    <definedName name="PPO_S.A">#REF!</definedName>
    <definedName name="PPPPP">#REF!</definedName>
    <definedName name="PR">#REF!</definedName>
    <definedName name="_xlnm.Print_Area" localSheetId="5">'Bills of Quantities'!$A$1:$F$53</definedName>
    <definedName name="_xlnm.Print_Area" localSheetId="1">Cover!$A$1:$J$40</definedName>
    <definedName name="_xlnm.Print_Area" localSheetId="6">'Final Summary'!$A$1:$E$20</definedName>
    <definedName name="_xlnm.Print_Area" localSheetId="3">'Section 1 - Summary'!$A$1:$E$24</definedName>
    <definedName name="_xlnm.Print_Area" localSheetId="4">'Section 2 - Summary '!$A$1:$E$24</definedName>
    <definedName name="_xlnm.Print_Area">#REF!</definedName>
    <definedName name="PRINT_AREA_MI" localSheetId="6">#REF!</definedName>
    <definedName name="PRINT_AREA_MI" localSheetId="3">#REF!</definedName>
    <definedName name="PRINT_AREA_MI" localSheetId="4">#REF!</definedName>
    <definedName name="PRINT_AREA_MI">#REF!</definedName>
    <definedName name="print_area2_mi" localSheetId="6">#REF!</definedName>
    <definedName name="print_area2_mi" localSheetId="3">#REF!</definedName>
    <definedName name="print_area2_mi" localSheetId="4">#REF!</definedName>
    <definedName name="print_area2_mi">#REF!</definedName>
    <definedName name="_xlnm.Print_Titles">#REF!</definedName>
    <definedName name="PRINT_TITLES_MI">#REF!</definedName>
    <definedName name="Prof_fees">#REF!</definedName>
    <definedName name="PROJ_DURATION">#REF!</definedName>
    <definedName name="PROJFIN">#REF!</definedName>
    <definedName name="prot4" localSheetId="5">'Bills of Quantities'!prot4</definedName>
    <definedName name="prot4" localSheetId="6">'Final Summary'!prot4</definedName>
    <definedName name="prot4" localSheetId="3">'Section 1 - Summary'!prot4</definedName>
    <definedName name="prot4" localSheetId="4">'Section 2 - Summary '!prot4</definedName>
    <definedName name="prot4">[0]!prot4</definedName>
    <definedName name="prot5" localSheetId="5">'Bills of Quantities'!prot5</definedName>
    <definedName name="prot5" localSheetId="6">'Final Summary'!prot5</definedName>
    <definedName name="prot5" localSheetId="3">'Section 1 - Summary'!prot5</definedName>
    <definedName name="prot5" localSheetId="4">'Section 2 - Summary '!prot5</definedName>
    <definedName name="prot5">[0]!prot5</definedName>
    <definedName name="PS" localSheetId="6">#REF!</definedName>
    <definedName name="PS" localSheetId="3">#REF!</definedName>
    <definedName name="PS" localSheetId="4">#REF!</definedName>
    <definedName name="PS">#REF!</definedName>
    <definedName name="q" localSheetId="6">#REF!</definedName>
    <definedName name="q" localSheetId="3">#REF!</definedName>
    <definedName name="q" localSheetId="4">#REF!</definedName>
    <definedName name="q">#REF!</definedName>
    <definedName name="QP" localSheetId="6">#REF!</definedName>
    <definedName name="QP" localSheetId="3">#REF!</definedName>
    <definedName name="QP" localSheetId="4">#REF!</definedName>
    <definedName name="QP">#REF!</definedName>
    <definedName name="qqqqqq">#REF!</definedName>
    <definedName name="qty">#REF!</definedName>
    <definedName name="QUANTITY">#REF!</definedName>
    <definedName name="RAMING_AANHEF">#N/A</definedName>
    <definedName name="RBL">[4]Re!$D$147:$D$182</definedName>
    <definedName name="RED">[4]Re!$D$184:$D$235</definedName>
    <definedName name="REGIST" localSheetId="6">#REF!</definedName>
    <definedName name="REGIST" localSheetId="3">#REF!</definedName>
    <definedName name="REGIST" localSheetId="4">#REF!</definedName>
    <definedName name="REGIST">#REF!</definedName>
    <definedName name="RemoveGeyser">#REF!</definedName>
    <definedName name="Ress" localSheetId="6">#REF!</definedName>
    <definedName name="Ress" localSheetId="3">#REF!</definedName>
    <definedName name="Ress" localSheetId="4">#REF!</definedName>
    <definedName name="Ress">#REF!</definedName>
    <definedName name="Richardsbay" localSheetId="6" hidden="1">#REF!</definedName>
    <definedName name="Richardsbay" localSheetId="3" hidden="1">#REF!</definedName>
    <definedName name="Richardsbay" localSheetId="4" hidden="1">#REF!</definedName>
    <definedName name="Richardsbay" hidden="1">#REF!</definedName>
    <definedName name="RL">#REF!</definedName>
    <definedName name="rrr">#REF!</definedName>
    <definedName name="Rwvu.all." localSheetId="6" hidden="1">#REF!,#REF!</definedName>
    <definedName name="Rwvu.all." localSheetId="3" hidden="1">#REF!,#REF!</definedName>
    <definedName name="Rwvu.all." localSheetId="4" hidden="1">#REF!,#REF!</definedName>
    <definedName name="Rwvu.all." hidden="1">#REF!,#REF!</definedName>
    <definedName name="Rwvu.prices." localSheetId="6" hidden="1">#REF!,#REF!</definedName>
    <definedName name="Rwvu.prices." localSheetId="3" hidden="1">#REF!,#REF!</definedName>
    <definedName name="Rwvu.prices." localSheetId="4" hidden="1">#REF!,#REF!</definedName>
    <definedName name="Rwvu.prices." hidden="1">#REF!,#REF!</definedName>
    <definedName name="Rwvu.summary." localSheetId="6" hidden="1">#REF!</definedName>
    <definedName name="Rwvu.summary." localSheetId="3" hidden="1">#REF!</definedName>
    <definedName name="Rwvu.summary." localSheetId="4" hidden="1">#REF!</definedName>
    <definedName name="Rwvu.summary." hidden="1">#REF!</definedName>
    <definedName name="S" localSheetId="6">#REF!</definedName>
    <definedName name="S" localSheetId="3">#REF!</definedName>
    <definedName name="S" localSheetId="4">#REF!</definedName>
    <definedName name="S">#REF!</definedName>
    <definedName name="S.A_ASS" localSheetId="6">#REF!</definedName>
    <definedName name="S.A_ASS" localSheetId="3">#REF!</definedName>
    <definedName name="S.A_ASS" localSheetId="4">#REF!</definedName>
    <definedName name="S.A_ASS">#REF!</definedName>
    <definedName name="S_COST">#REF!</definedName>
    <definedName name="SCOPE_OF_SUPPLY___RESPONSIBILITIES">#REF!</definedName>
    <definedName name="ScSupRes">#REF!</definedName>
    <definedName name="Seeeet">#REF!</definedName>
    <definedName name="ServiceBrassware">#REF!</definedName>
    <definedName name="ServiceClean">#REF!</definedName>
    <definedName name="SET_UC_BOX">#REF!</definedName>
    <definedName name="SHE">[1]M!#REF!</definedName>
    <definedName name="_xlnm.Sheet_Title">'[5]AT COMPLETION'!#REF!</definedName>
    <definedName name="Siemens" localSheetId="6">#REF!</definedName>
    <definedName name="Siemens" localSheetId="3">#REF!</definedName>
    <definedName name="Siemens" localSheetId="4">#REF!</definedName>
    <definedName name="Siemens">#REF!</definedName>
    <definedName name="SIGNALS" localSheetId="6">#REF!</definedName>
    <definedName name="SIGNALS" localSheetId="3">#REF!</definedName>
    <definedName name="SIGNALS" localSheetId="4">#REF!</definedName>
    <definedName name="SIGNALS">#REF!</definedName>
    <definedName name="signals2" localSheetId="6">#REF!</definedName>
    <definedName name="signals2" localSheetId="3">#REF!</definedName>
    <definedName name="signals2" localSheetId="4">#REF!</definedName>
    <definedName name="signals2">#REF!</definedName>
    <definedName name="Sleeper">#REF!</definedName>
    <definedName name="SOCIO_STATUS">[3]Validation!$B$2955:$B$2956</definedName>
    <definedName name="solver_adj" localSheetId="6" hidden="1">#REF!</definedName>
    <definedName name="solver_adj" localSheetId="3" hidden="1">#REF!</definedName>
    <definedName name="solver_adj" localSheetId="4" hidden="1">#REF!</definedName>
    <definedName name="solver_adj" hidden="1">#REF!</definedName>
    <definedName name="solver_drv" hidden="1">1</definedName>
    <definedName name="solver_est" hidden="1">1</definedName>
    <definedName name="solver_itr" hidden="1">100</definedName>
    <definedName name="solver_lin" hidden="1">1</definedName>
    <definedName name="solver_num" hidden="1">0</definedName>
    <definedName name="solver_nwt" hidden="1">1</definedName>
    <definedName name="solver_opt" localSheetId="6" hidden="1">#REF!</definedName>
    <definedName name="solver_opt" localSheetId="3" hidden="1">#REF!</definedName>
    <definedName name="solver_opt" localSheetId="4" hidden="1">#REF!</definedName>
    <definedName name="solver_opt" hidden="1">#REF!</definedName>
    <definedName name="solver_pre" hidden="1">0.0001</definedName>
    <definedName name="solver_scl" hidden="1">0</definedName>
    <definedName name="solver_sho" hidden="1">0</definedName>
    <definedName name="solver_tim" hidden="1">100</definedName>
    <definedName name="solver_tol" hidden="1">0.05</definedName>
    <definedName name="solver_typ" hidden="1">3</definedName>
    <definedName name="solver_val" hidden="1">500063</definedName>
    <definedName name="sort" localSheetId="6" hidden="1">#REF!</definedName>
    <definedName name="sort" localSheetId="3" hidden="1">#REF!</definedName>
    <definedName name="sort" localSheetId="4" hidden="1">#REF!</definedName>
    <definedName name="sort" hidden="1">#REF!</definedName>
    <definedName name="Sort_Data">#REF!</definedName>
    <definedName name="Sortall">#REF!</definedName>
    <definedName name="Source3">'[5]AT COMPLETION'!#REF!</definedName>
    <definedName name="Source4">'[5]AT COMPLETION'!#REF!</definedName>
    <definedName name="SPREAD" localSheetId="6">#REF!</definedName>
    <definedName name="SPREAD" localSheetId="3">#REF!</definedName>
    <definedName name="SPREAD" localSheetId="4">#REF!</definedName>
    <definedName name="SPREAD">#REF!</definedName>
    <definedName name="SR" localSheetId="6">#REF!</definedName>
    <definedName name="SR" localSheetId="3">#REF!</definedName>
    <definedName name="SR" localSheetId="4">#REF!</definedName>
    <definedName name="SR">#REF!</definedName>
    <definedName name="SSS" localSheetId="6">[1]S!#REF!</definedName>
    <definedName name="SSS" localSheetId="3">[1]S!#REF!</definedName>
    <definedName name="SSS" localSheetId="4">[1]S!#REF!</definedName>
    <definedName name="SSS">[1]S!#REF!</definedName>
    <definedName name="STAY" localSheetId="6">#REF!</definedName>
    <definedName name="STAY" localSheetId="3">#REF!</definedName>
    <definedName name="STAY" localSheetId="4">#REF!</definedName>
    <definedName name="STAY">#REF!</definedName>
    <definedName name="SUBS">#N/A</definedName>
    <definedName name="SUBTOTALS">#N/A</definedName>
    <definedName name="SUM">[13]Computer!$C$1:$F$54</definedName>
    <definedName name="SumFixEnd" localSheetId="6">#REF!</definedName>
    <definedName name="SumFixEnd" localSheetId="3">#REF!</definedName>
    <definedName name="SumFixEnd" localSheetId="4">#REF!</definedName>
    <definedName name="SumFixEnd">#REF!</definedName>
    <definedName name="SUMMARY" localSheetId="6">#REF!</definedName>
    <definedName name="SUMMARY" localSheetId="3">#REF!</definedName>
    <definedName name="SUMMARY" localSheetId="4">#REF!</definedName>
    <definedName name="SUMMARY">#REF!</definedName>
    <definedName name="Sundries">#REF!</definedName>
    <definedName name="Swvu.all." localSheetId="6" hidden="1">#REF!</definedName>
    <definedName name="Swvu.all." localSheetId="3" hidden="1">#REF!</definedName>
    <definedName name="Swvu.all." localSheetId="4" hidden="1">#REF!</definedName>
    <definedName name="Swvu.all." hidden="1">#REF!</definedName>
    <definedName name="Swvu.prices." hidden="1">#REF!</definedName>
    <definedName name="Swvu.summary." hidden="1">#REF!</definedName>
    <definedName name="SXXX">'[1]10'!$F$71:$F$122</definedName>
    <definedName name="t" localSheetId="6">#REF!</definedName>
    <definedName name="t" localSheetId="3">#REF!</definedName>
    <definedName name="t" localSheetId="4">#REF!</definedName>
    <definedName name="T">#REF!</definedName>
    <definedName name="TABLEFEE" localSheetId="6">#REF!</definedName>
    <definedName name="TABLEFEE" localSheetId="3">#REF!</definedName>
    <definedName name="TABLEFEE" localSheetId="4">#REF!</definedName>
    <definedName name="TABLEFEE">#REF!</definedName>
    <definedName name="TENDER_AANHEF" localSheetId="6">#REF!</definedName>
    <definedName name="TENDER_AANHEF" localSheetId="3">#REF!</definedName>
    <definedName name="TENDER_AANHEF" localSheetId="4">#REF!</definedName>
    <definedName name="TENDER_AANHEF">#REF!</definedName>
    <definedName name="TEST1">#REF!</definedName>
    <definedName name="TEST2">#REF!</definedName>
    <definedName name="TEST3">#REF!</definedName>
    <definedName name="TEST4">#REF!</definedName>
    <definedName name="TEST5">#REF!</definedName>
    <definedName name="TESTHKEY">#REF!</definedName>
    <definedName name="TESTKEYS">#REF!</definedName>
    <definedName name="TESTVKEY">#REF!</definedName>
    <definedName name="TOOLS">#REF!</definedName>
    <definedName name="trac">#REF!</definedName>
    <definedName name="track">#REF!</definedName>
    <definedName name="TRACKWRK">#REF!</definedName>
    <definedName name="TRANSFER">#N/A</definedName>
    <definedName name="ttttt" localSheetId="6">#REF!</definedName>
    <definedName name="ttttt" localSheetId="3">#REF!</definedName>
    <definedName name="ttttt" localSheetId="4">#REF!</definedName>
    <definedName name="ttttt">#REF!</definedName>
    <definedName name="Txdata" localSheetId="6">#REF!</definedName>
    <definedName name="Txdata" localSheetId="3">#REF!</definedName>
    <definedName name="Txdata" localSheetId="4">#REF!</definedName>
    <definedName name="Txdata">#REF!</definedName>
    <definedName name="Txdataall" localSheetId="6">#REF!</definedName>
    <definedName name="Txdataall" localSheetId="3">#REF!</definedName>
    <definedName name="Txdataall" localSheetId="4">#REF!</definedName>
    <definedName name="Txdataall">#REF!</definedName>
    <definedName name="TYDKOSTE">#REF!</definedName>
    <definedName name="UNIT">#REF!</definedName>
    <definedName name="unprot4" localSheetId="5">'Bills of Quantities'!unprot4</definedName>
    <definedName name="unprot4" localSheetId="6">'Final Summary'!unprot4</definedName>
    <definedName name="unprot4" localSheetId="3">'Section 1 - Summary'!unprot4</definedName>
    <definedName name="unprot4" localSheetId="4">'Section 2 - Summary '!unprot4</definedName>
    <definedName name="unprot4">[0]!unprot4</definedName>
    <definedName name="update2" localSheetId="5">'Bills of Quantities'!update2</definedName>
    <definedName name="update2" localSheetId="6">'Final Summary'!update2</definedName>
    <definedName name="update2" localSheetId="3">'Section 1 - Summary'!update2</definedName>
    <definedName name="update2" localSheetId="4">'Section 2 - Summary '!update2</definedName>
    <definedName name="update2">[0]!update2</definedName>
    <definedName name="USTA" localSheetId="6">#REF!</definedName>
    <definedName name="USTA" localSheetId="3">#REF!</definedName>
    <definedName name="USTA" localSheetId="4">#REF!</definedName>
    <definedName name="USTA">#REF!</definedName>
    <definedName name="uuu" localSheetId="6">#REF!</definedName>
    <definedName name="uuu" localSheetId="3">#REF!</definedName>
    <definedName name="uuu" localSheetId="4">#REF!</definedName>
    <definedName name="uuu">#REF!</definedName>
    <definedName name="VERT" localSheetId="6">#REF!</definedName>
    <definedName name="VERT" localSheetId="3">#REF!</definedName>
    <definedName name="VERT" localSheetId="4">#REF!</definedName>
    <definedName name="VERT">#REF!</definedName>
    <definedName name="VI">#REF!</definedName>
    <definedName name="VRAE1">#REF!</definedName>
    <definedName name="VRAE2">#REF!</definedName>
    <definedName name="w">#REF!</definedName>
    <definedName name="WATER_LIGHTS">#REF!</definedName>
    <definedName name="WaterPipes">#REF!</definedName>
    <definedName name="WDIST">#REF!</definedName>
    <definedName name="wvu.all." localSheetId="5"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localSheetId="6"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localSheetId="3"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localSheetId="4"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localSheetId="5"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localSheetId="6"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localSheetId="3"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localSheetId="4"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localSheetId="5"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localSheetId="6"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localSheetId="3"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localSheetId="4"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prices." localSheetId="5"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localSheetId="6"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localSheetId="3"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localSheetId="4"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localSheetId="5"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localSheetId="6"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localSheetId="3"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localSheetId="4"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localSheetId="5"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localSheetId="6"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localSheetId="3"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localSheetId="4"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summary." localSheetId="5"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localSheetId="6"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localSheetId="3"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localSheetId="4"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localSheetId="5"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localSheetId="6"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localSheetId="3"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localSheetId="4"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localSheetId="5"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localSheetId="6"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localSheetId="3"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localSheetId="4"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ww" localSheetId="6">#REF!</definedName>
    <definedName name="www" localSheetId="3">#REF!</definedName>
    <definedName name="www" localSheetId="4">#REF!</definedName>
    <definedName name="www">#REF!</definedName>
    <definedName name="wwwwwwwwwww" localSheetId="6">#REF!</definedName>
    <definedName name="wwwwwwwwwww" localSheetId="3">#REF!</definedName>
    <definedName name="wwwwwwwwwww" localSheetId="4">#REF!</definedName>
    <definedName name="wwwwwwwwwww">#REF!</definedName>
    <definedName name="X" localSheetId="6">#REF!</definedName>
    <definedName name="X" localSheetId="3">#REF!</definedName>
    <definedName name="X" localSheetId="4">#REF!</definedName>
    <definedName name="X">#REF!</definedName>
    <definedName name="XANSWERS">#REF!</definedName>
    <definedName name="yyy">#REF!</definedName>
    <definedName name="Z">#REF!</definedName>
    <definedName name="Z_07E28E77_F6FA_11D1_8C51_444553540000_.wvu.Cols" localSheetId="6" hidden="1">#REF!,#REF!</definedName>
    <definedName name="Z_07E28E77_F6FA_11D1_8C51_444553540000_.wvu.Cols" localSheetId="3" hidden="1">#REF!,#REF!</definedName>
    <definedName name="Z_07E28E77_F6FA_11D1_8C51_444553540000_.wvu.Cols" localSheetId="4" hidden="1">#REF!,#REF!</definedName>
    <definedName name="Z_07E28E77_F6FA_11D1_8C51_444553540000_.wvu.Cols" hidden="1">#REF!,#REF!</definedName>
    <definedName name="Z_07E28E80_F6FA_11D1_8C51_444553540000_.wvu.Cols" localSheetId="6" hidden="1">#REF!,#REF!</definedName>
    <definedName name="Z_07E28E80_F6FA_11D1_8C51_444553540000_.wvu.Cols" localSheetId="3" hidden="1">#REF!,#REF!</definedName>
    <definedName name="Z_07E28E80_F6FA_11D1_8C51_444553540000_.wvu.Cols" localSheetId="4" hidden="1">#REF!,#REF!</definedName>
    <definedName name="Z_07E28E80_F6FA_11D1_8C51_444553540000_.wvu.Cols" hidden="1">#REF!,#REF!</definedName>
    <definedName name="Z_07E28E85_F6FA_11D1_8C51_444553540000_.wvu.Cols" localSheetId="6" hidden="1">#REF!</definedName>
    <definedName name="Z_07E28E85_F6FA_11D1_8C51_444553540000_.wvu.Cols" localSheetId="3" hidden="1">#REF!</definedName>
    <definedName name="Z_07E28E85_F6FA_11D1_8C51_444553540000_.wvu.Cols" localSheetId="4" hidden="1">#REF!</definedName>
    <definedName name="Z_07E28E85_F6FA_11D1_8C51_444553540000_.wvu.Cols" hidden="1">#REF!</definedName>
    <definedName name="Z_0F778F74_F6F1_11D1_8C51_444553540000_.wvu.Cols" localSheetId="6" hidden="1">#REF!,#REF!</definedName>
    <definedName name="Z_0F778F74_F6F1_11D1_8C51_444553540000_.wvu.Cols" localSheetId="3" hidden="1">#REF!,#REF!</definedName>
    <definedName name="Z_0F778F74_F6F1_11D1_8C51_444553540000_.wvu.Cols" localSheetId="4" hidden="1">#REF!,#REF!</definedName>
    <definedName name="Z_0F778F74_F6F1_11D1_8C51_444553540000_.wvu.Cols" hidden="1">#REF!,#REF!</definedName>
    <definedName name="Z_0F778F7D_F6F1_11D1_8C51_444553540000_.wvu.Cols" localSheetId="6" hidden="1">#REF!,#REF!</definedName>
    <definedName name="Z_0F778F7D_F6F1_11D1_8C51_444553540000_.wvu.Cols" localSheetId="3" hidden="1">#REF!,#REF!</definedName>
    <definedName name="Z_0F778F7D_F6F1_11D1_8C51_444553540000_.wvu.Cols" localSheetId="4" hidden="1">#REF!,#REF!</definedName>
    <definedName name="Z_0F778F7D_F6F1_11D1_8C51_444553540000_.wvu.Cols" hidden="1">#REF!,#REF!</definedName>
    <definedName name="Z_0F778F82_F6F1_11D1_8C51_444553540000_.wvu.Cols" localSheetId="6" hidden="1">#REF!</definedName>
    <definedName name="Z_0F778F82_F6F1_11D1_8C51_444553540000_.wvu.Cols" localSheetId="3" hidden="1">#REF!</definedName>
    <definedName name="Z_0F778F82_F6F1_11D1_8C51_444553540000_.wvu.Cols" localSheetId="4" hidden="1">#REF!</definedName>
    <definedName name="Z_0F778F82_F6F1_11D1_8C51_444553540000_.wvu.Cols" hidden="1">#REF!</definedName>
    <definedName name="Z_1BB37995_F9EC_11D1_8C51_444553540000_.wvu.Cols" localSheetId="6" hidden="1">#REF!,#REF!</definedName>
    <definedName name="Z_1BB37995_F9EC_11D1_8C51_444553540000_.wvu.Cols" localSheetId="3" hidden="1">#REF!,#REF!</definedName>
    <definedName name="Z_1BB37995_F9EC_11D1_8C51_444553540000_.wvu.Cols" localSheetId="4" hidden="1">#REF!,#REF!</definedName>
    <definedName name="Z_1BB37995_F9EC_11D1_8C51_444553540000_.wvu.Cols" hidden="1">#REF!,#REF!</definedName>
    <definedName name="Z_1BB3799E_F9EC_11D1_8C51_444553540000_.wvu.Cols" localSheetId="6" hidden="1">#REF!,#REF!</definedName>
    <definedName name="Z_1BB3799E_F9EC_11D1_8C51_444553540000_.wvu.Cols" localSheetId="3" hidden="1">#REF!,#REF!</definedName>
    <definedName name="Z_1BB3799E_F9EC_11D1_8C51_444553540000_.wvu.Cols" localSheetId="4" hidden="1">#REF!,#REF!</definedName>
    <definedName name="Z_1BB3799E_F9EC_11D1_8C51_444553540000_.wvu.Cols" hidden="1">#REF!,#REF!</definedName>
    <definedName name="Z_1BB379A3_F9EC_11D1_8C51_444553540000_.wvu.Cols" localSheetId="6" hidden="1">#REF!</definedName>
    <definedName name="Z_1BB379A3_F9EC_11D1_8C51_444553540000_.wvu.Cols" localSheetId="3" hidden="1">#REF!</definedName>
    <definedName name="Z_1BB379A3_F9EC_11D1_8C51_444553540000_.wvu.Cols" localSheetId="4" hidden="1">#REF!</definedName>
    <definedName name="Z_1BB379A3_F9EC_11D1_8C51_444553540000_.wvu.Cols" hidden="1">#REF!</definedName>
    <definedName name="Z_1C8D1AB5_F70D_11D1_8C51_444553540000_.wvu.Cols" localSheetId="6" hidden="1">#REF!,#REF!</definedName>
    <definedName name="Z_1C8D1AB5_F70D_11D1_8C51_444553540000_.wvu.Cols" localSheetId="3" hidden="1">#REF!,#REF!</definedName>
    <definedName name="Z_1C8D1AB5_F70D_11D1_8C51_444553540000_.wvu.Cols" localSheetId="4" hidden="1">#REF!,#REF!</definedName>
    <definedName name="Z_1C8D1AB5_F70D_11D1_8C51_444553540000_.wvu.Cols" hidden="1">#REF!,#REF!</definedName>
    <definedName name="Z_1C8D1ABE_F70D_11D1_8C51_444553540000_.wvu.Cols" localSheetId="6" hidden="1">#REF!,#REF!</definedName>
    <definedName name="Z_1C8D1ABE_F70D_11D1_8C51_444553540000_.wvu.Cols" localSheetId="3" hidden="1">#REF!,#REF!</definedName>
    <definedName name="Z_1C8D1ABE_F70D_11D1_8C51_444553540000_.wvu.Cols" localSheetId="4" hidden="1">#REF!,#REF!</definedName>
    <definedName name="Z_1C8D1ABE_F70D_11D1_8C51_444553540000_.wvu.Cols" hidden="1">#REF!,#REF!</definedName>
    <definedName name="Z_1C8D1AC3_F70D_11D1_8C51_444553540000_.wvu.Cols" localSheetId="6" hidden="1">#REF!</definedName>
    <definedName name="Z_1C8D1AC3_F70D_11D1_8C51_444553540000_.wvu.Cols" localSheetId="3" hidden="1">#REF!</definedName>
    <definedName name="Z_1C8D1AC3_F70D_11D1_8C51_444553540000_.wvu.Cols" localSheetId="4" hidden="1">#REF!</definedName>
    <definedName name="Z_1C8D1AC3_F70D_11D1_8C51_444553540000_.wvu.Cols" hidden="1">#REF!</definedName>
    <definedName name="Z_201040E3_EFFE_11D1_A0B0_00A0246C5A5D_.wvu.Cols" localSheetId="6" hidden="1">#REF!,#REF!</definedName>
    <definedName name="Z_201040E3_EFFE_11D1_A0B0_00A0246C5A5D_.wvu.Cols" localSheetId="3" hidden="1">#REF!,#REF!</definedName>
    <definedName name="Z_201040E3_EFFE_11D1_A0B0_00A0246C5A5D_.wvu.Cols" localSheetId="4" hidden="1">#REF!,#REF!</definedName>
    <definedName name="Z_201040E3_EFFE_11D1_A0B0_00A0246C5A5D_.wvu.Cols" hidden="1">#REF!,#REF!</definedName>
    <definedName name="Z_201040EC_EFFE_11D1_A0B0_00A0246C5A5D_.wvu.Cols" localSheetId="6" hidden="1">#REF!,#REF!</definedName>
    <definedName name="Z_201040EC_EFFE_11D1_A0B0_00A0246C5A5D_.wvu.Cols" localSheetId="3" hidden="1">#REF!,#REF!</definedName>
    <definedName name="Z_201040EC_EFFE_11D1_A0B0_00A0246C5A5D_.wvu.Cols" localSheetId="4" hidden="1">#REF!,#REF!</definedName>
    <definedName name="Z_201040EC_EFFE_11D1_A0B0_00A0246C5A5D_.wvu.Cols" hidden="1">#REF!,#REF!</definedName>
    <definedName name="Z_201040F1_EFFE_11D1_A0B0_00A0246C5A5D_.wvu.Cols" localSheetId="6" hidden="1">#REF!</definedName>
    <definedName name="Z_201040F1_EFFE_11D1_A0B0_00A0246C5A5D_.wvu.Cols" localSheetId="3" hidden="1">#REF!</definedName>
    <definedName name="Z_201040F1_EFFE_11D1_A0B0_00A0246C5A5D_.wvu.Cols" localSheetId="4" hidden="1">#REF!</definedName>
    <definedName name="Z_201040F1_EFFE_11D1_A0B0_00A0246C5A5D_.wvu.Cols" hidden="1">#REF!</definedName>
    <definedName name="Z_2F9A8219_FAB3_11D1_8C51_444553540000_.wvu.Cols" localSheetId="6" hidden="1">#REF!,#REF!</definedName>
    <definedName name="Z_2F9A8219_FAB3_11D1_8C51_444553540000_.wvu.Cols" localSheetId="3" hidden="1">#REF!,#REF!</definedName>
    <definedName name="Z_2F9A8219_FAB3_11D1_8C51_444553540000_.wvu.Cols" localSheetId="4" hidden="1">#REF!,#REF!</definedName>
    <definedName name="Z_2F9A8219_FAB3_11D1_8C51_444553540000_.wvu.Cols" hidden="1">#REF!,#REF!</definedName>
    <definedName name="Z_2F9A8222_FAB3_11D1_8C51_444553540000_.wvu.Cols" localSheetId="6" hidden="1">#REF!,#REF!</definedName>
    <definedName name="Z_2F9A8222_FAB3_11D1_8C51_444553540000_.wvu.Cols" localSheetId="3" hidden="1">#REF!,#REF!</definedName>
    <definedName name="Z_2F9A8222_FAB3_11D1_8C51_444553540000_.wvu.Cols" localSheetId="4" hidden="1">#REF!,#REF!</definedName>
    <definedName name="Z_2F9A8222_FAB3_11D1_8C51_444553540000_.wvu.Cols" hidden="1">#REF!,#REF!</definedName>
    <definedName name="Z_2F9A8227_FAB3_11D1_8C51_444553540000_.wvu.Cols" localSheetId="6" hidden="1">#REF!</definedName>
    <definedName name="Z_2F9A8227_FAB3_11D1_8C51_444553540000_.wvu.Cols" localSheetId="3" hidden="1">#REF!</definedName>
    <definedName name="Z_2F9A8227_FAB3_11D1_8C51_444553540000_.wvu.Cols" localSheetId="4" hidden="1">#REF!</definedName>
    <definedName name="Z_2F9A8227_FAB3_11D1_8C51_444553540000_.wvu.Cols" hidden="1">#REF!</definedName>
    <definedName name="Z_36EC52B6_F657_11D1_8C51_444553540000_.wvu.Cols" localSheetId="6" hidden="1">#REF!,#REF!</definedName>
    <definedName name="Z_36EC52B6_F657_11D1_8C51_444553540000_.wvu.Cols" localSheetId="3" hidden="1">#REF!,#REF!</definedName>
    <definedName name="Z_36EC52B6_F657_11D1_8C51_444553540000_.wvu.Cols" localSheetId="4" hidden="1">#REF!,#REF!</definedName>
    <definedName name="Z_36EC52B6_F657_11D1_8C51_444553540000_.wvu.Cols" hidden="1">#REF!,#REF!</definedName>
    <definedName name="Z_36EC52C0_F657_11D1_8C51_444553540000_.wvu.Cols" localSheetId="6" hidden="1">#REF!,#REF!</definedName>
    <definedName name="Z_36EC52C0_F657_11D1_8C51_444553540000_.wvu.Cols" localSheetId="3" hidden="1">#REF!,#REF!</definedName>
    <definedName name="Z_36EC52C0_F657_11D1_8C51_444553540000_.wvu.Cols" localSheetId="4" hidden="1">#REF!,#REF!</definedName>
    <definedName name="Z_36EC52C0_F657_11D1_8C51_444553540000_.wvu.Cols" hidden="1">#REF!,#REF!</definedName>
    <definedName name="Z_36EC52C6_F657_11D1_8C51_444553540000_.wvu.Cols" localSheetId="6" hidden="1">#REF!</definedName>
    <definedName name="Z_36EC52C6_F657_11D1_8C51_444553540000_.wvu.Cols" localSheetId="3" hidden="1">#REF!</definedName>
    <definedName name="Z_36EC52C6_F657_11D1_8C51_444553540000_.wvu.Cols" localSheetId="4" hidden="1">#REF!</definedName>
    <definedName name="Z_36EC52C6_F657_11D1_8C51_444553540000_.wvu.Cols" hidden="1">#REF!</definedName>
    <definedName name="Z_42D42DD2_F3CA_11D1_8C51_444553540000_.wvu.Cols" localSheetId="6" hidden="1">#REF!,#REF!</definedName>
    <definedName name="Z_42D42DD2_F3CA_11D1_8C51_444553540000_.wvu.Cols" localSheetId="3" hidden="1">#REF!,#REF!</definedName>
    <definedName name="Z_42D42DD2_F3CA_11D1_8C51_444553540000_.wvu.Cols" localSheetId="4" hidden="1">#REF!,#REF!</definedName>
    <definedName name="Z_42D42DD2_F3CA_11D1_8C51_444553540000_.wvu.Cols" hidden="1">#REF!,#REF!</definedName>
    <definedName name="Z_42D42DDB_F3CA_11D1_8C51_444553540000_.wvu.Cols" localSheetId="6" hidden="1">#REF!,#REF!</definedName>
    <definedName name="Z_42D42DDB_F3CA_11D1_8C51_444553540000_.wvu.Cols" localSheetId="3" hidden="1">#REF!,#REF!</definedName>
    <definedName name="Z_42D42DDB_F3CA_11D1_8C51_444553540000_.wvu.Cols" localSheetId="4" hidden="1">#REF!,#REF!</definedName>
    <definedName name="Z_42D42DDB_F3CA_11D1_8C51_444553540000_.wvu.Cols" hidden="1">#REF!,#REF!</definedName>
    <definedName name="Z_42D42DE0_F3CA_11D1_8C51_444553540000_.wvu.Cols" localSheetId="6" hidden="1">#REF!</definedName>
    <definedName name="Z_42D42DE0_F3CA_11D1_8C51_444553540000_.wvu.Cols" localSheetId="3" hidden="1">#REF!</definedName>
    <definedName name="Z_42D42DE0_F3CA_11D1_8C51_444553540000_.wvu.Cols" localSheetId="4" hidden="1">#REF!</definedName>
    <definedName name="Z_42D42DE0_F3CA_11D1_8C51_444553540000_.wvu.Cols" hidden="1">#REF!</definedName>
    <definedName name="Z_5488E252_F3A7_11D1_8C51_444553540000_.wvu.Cols" localSheetId="6" hidden="1">#REF!,#REF!</definedName>
    <definedName name="Z_5488E252_F3A7_11D1_8C51_444553540000_.wvu.Cols" localSheetId="3" hidden="1">#REF!,#REF!</definedName>
    <definedName name="Z_5488E252_F3A7_11D1_8C51_444553540000_.wvu.Cols" localSheetId="4" hidden="1">#REF!,#REF!</definedName>
    <definedName name="Z_5488E252_F3A7_11D1_8C51_444553540000_.wvu.Cols" hidden="1">#REF!,#REF!</definedName>
    <definedName name="Z_5488E25B_F3A7_11D1_8C51_444553540000_.wvu.Cols" localSheetId="6" hidden="1">#REF!,#REF!</definedName>
    <definedName name="Z_5488E25B_F3A7_11D1_8C51_444553540000_.wvu.Cols" localSheetId="3" hidden="1">#REF!,#REF!</definedName>
    <definedName name="Z_5488E25B_F3A7_11D1_8C51_444553540000_.wvu.Cols" localSheetId="4" hidden="1">#REF!,#REF!</definedName>
    <definedName name="Z_5488E25B_F3A7_11D1_8C51_444553540000_.wvu.Cols" hidden="1">#REF!,#REF!</definedName>
    <definedName name="Z_5488E260_F3A7_11D1_8C51_444553540000_.wvu.Cols" localSheetId="6" hidden="1">#REF!</definedName>
    <definedName name="Z_5488E260_F3A7_11D1_8C51_444553540000_.wvu.Cols" localSheetId="3" hidden="1">#REF!</definedName>
    <definedName name="Z_5488E260_F3A7_11D1_8C51_444553540000_.wvu.Cols" localSheetId="4" hidden="1">#REF!</definedName>
    <definedName name="Z_5488E260_F3A7_11D1_8C51_444553540000_.wvu.Cols" hidden="1">#REF!</definedName>
    <definedName name="Z_57011824_F624_11D1_8C51_444553540000_.wvu.Cols" localSheetId="6" hidden="1">#REF!,#REF!</definedName>
    <definedName name="Z_57011824_F624_11D1_8C51_444553540000_.wvu.Cols" localSheetId="3" hidden="1">#REF!,#REF!</definedName>
    <definedName name="Z_57011824_F624_11D1_8C51_444553540000_.wvu.Cols" localSheetId="4" hidden="1">#REF!,#REF!</definedName>
    <definedName name="Z_57011824_F624_11D1_8C51_444553540000_.wvu.Cols" hidden="1">#REF!,#REF!</definedName>
    <definedName name="Z_5701182E_F624_11D1_8C51_444553540000_.wvu.Cols" localSheetId="6" hidden="1">#REF!,#REF!</definedName>
    <definedName name="Z_5701182E_F624_11D1_8C51_444553540000_.wvu.Cols" localSheetId="3" hidden="1">#REF!,#REF!</definedName>
    <definedName name="Z_5701182E_F624_11D1_8C51_444553540000_.wvu.Cols" localSheetId="4" hidden="1">#REF!,#REF!</definedName>
    <definedName name="Z_5701182E_F624_11D1_8C51_444553540000_.wvu.Cols" hidden="1">#REF!,#REF!</definedName>
    <definedName name="Z_57011834_F624_11D1_8C51_444553540000_.wvu.Cols" localSheetId="6" hidden="1">#REF!</definedName>
    <definedName name="Z_57011834_F624_11D1_8C51_444553540000_.wvu.Cols" localSheetId="3" hidden="1">#REF!</definedName>
    <definedName name="Z_57011834_F624_11D1_8C51_444553540000_.wvu.Cols" localSheetId="4" hidden="1">#REF!</definedName>
    <definedName name="Z_57011834_F624_11D1_8C51_444553540000_.wvu.Cols" hidden="1">#REF!</definedName>
    <definedName name="Z_7C7048D6_F613_11D1_8C51_444553540000_.wvu.Cols" localSheetId="6" hidden="1">#REF!,#REF!</definedName>
    <definedName name="Z_7C7048D6_F613_11D1_8C51_444553540000_.wvu.Cols" localSheetId="3" hidden="1">#REF!,#REF!</definedName>
    <definedName name="Z_7C7048D6_F613_11D1_8C51_444553540000_.wvu.Cols" localSheetId="4" hidden="1">#REF!,#REF!</definedName>
    <definedName name="Z_7C7048D6_F613_11D1_8C51_444553540000_.wvu.Cols" hidden="1">#REF!,#REF!</definedName>
    <definedName name="Z_7C7048E0_F613_11D1_8C51_444553540000_.wvu.Cols" localSheetId="6" hidden="1">#REF!,#REF!</definedName>
    <definedName name="Z_7C7048E0_F613_11D1_8C51_444553540000_.wvu.Cols" localSheetId="3" hidden="1">#REF!,#REF!</definedName>
    <definedName name="Z_7C7048E0_F613_11D1_8C51_444553540000_.wvu.Cols" localSheetId="4" hidden="1">#REF!,#REF!</definedName>
    <definedName name="Z_7C7048E0_F613_11D1_8C51_444553540000_.wvu.Cols" hidden="1">#REF!,#REF!</definedName>
    <definedName name="Z_7C7048E6_F613_11D1_8C51_444553540000_.wvu.Cols" localSheetId="6" hidden="1">#REF!</definedName>
    <definedName name="Z_7C7048E6_F613_11D1_8C51_444553540000_.wvu.Cols" localSheetId="3" hidden="1">#REF!</definedName>
    <definedName name="Z_7C7048E6_F613_11D1_8C51_444553540000_.wvu.Cols" localSheetId="4" hidden="1">#REF!</definedName>
    <definedName name="Z_7C7048E6_F613_11D1_8C51_444553540000_.wvu.Cols" hidden="1">#REF!</definedName>
    <definedName name="Z_88CD029A_F928_11D1_8C51_444553540000_.wvu.Cols" localSheetId="6" hidden="1">#REF!,#REF!</definedName>
    <definedName name="Z_88CD029A_F928_11D1_8C51_444553540000_.wvu.Cols" localSheetId="3" hidden="1">#REF!,#REF!</definedName>
    <definedName name="Z_88CD029A_F928_11D1_8C51_444553540000_.wvu.Cols" localSheetId="4" hidden="1">#REF!,#REF!</definedName>
    <definedName name="Z_88CD029A_F928_11D1_8C51_444553540000_.wvu.Cols" hidden="1">#REF!,#REF!</definedName>
    <definedName name="Z_88CD02A3_F928_11D1_8C51_444553540000_.wvu.Cols" localSheetId="6" hidden="1">#REF!,#REF!</definedName>
    <definedName name="Z_88CD02A3_F928_11D1_8C51_444553540000_.wvu.Cols" localSheetId="3" hidden="1">#REF!,#REF!</definedName>
    <definedName name="Z_88CD02A3_F928_11D1_8C51_444553540000_.wvu.Cols" localSheetId="4" hidden="1">#REF!,#REF!</definedName>
    <definedName name="Z_88CD02A3_F928_11D1_8C51_444553540000_.wvu.Cols" hidden="1">#REF!,#REF!</definedName>
    <definedName name="Z_88CD02A8_F928_11D1_8C51_444553540000_.wvu.Cols" localSheetId="6" hidden="1">#REF!</definedName>
    <definedName name="Z_88CD02A8_F928_11D1_8C51_444553540000_.wvu.Cols" localSheetId="3" hidden="1">#REF!</definedName>
    <definedName name="Z_88CD02A8_F928_11D1_8C51_444553540000_.wvu.Cols" localSheetId="4" hidden="1">#REF!</definedName>
    <definedName name="Z_88CD02A8_F928_11D1_8C51_444553540000_.wvu.Cols" hidden="1">#REF!</definedName>
    <definedName name="Z_96929736_F6C3_11D1_8C51_444553540000_.wvu.Cols" localSheetId="6" hidden="1">#REF!,#REF!</definedName>
    <definedName name="Z_96929736_F6C3_11D1_8C51_444553540000_.wvu.Cols" localSheetId="3" hidden="1">#REF!,#REF!</definedName>
    <definedName name="Z_96929736_F6C3_11D1_8C51_444553540000_.wvu.Cols" localSheetId="4" hidden="1">#REF!,#REF!</definedName>
    <definedName name="Z_96929736_F6C3_11D1_8C51_444553540000_.wvu.Cols" hidden="1">#REF!,#REF!</definedName>
    <definedName name="Z_96929740_F6C3_11D1_8C51_444553540000_.wvu.Cols" localSheetId="6" hidden="1">#REF!,#REF!</definedName>
    <definedName name="Z_96929740_F6C3_11D1_8C51_444553540000_.wvu.Cols" localSheetId="3" hidden="1">#REF!,#REF!</definedName>
    <definedName name="Z_96929740_F6C3_11D1_8C51_444553540000_.wvu.Cols" localSheetId="4" hidden="1">#REF!,#REF!</definedName>
    <definedName name="Z_96929740_F6C3_11D1_8C51_444553540000_.wvu.Cols" hidden="1">#REF!,#REF!</definedName>
    <definedName name="Z_96929746_F6C3_11D1_8C51_444553540000_.wvu.Cols" localSheetId="6" hidden="1">#REF!</definedName>
    <definedName name="Z_96929746_F6C3_11D1_8C51_444553540000_.wvu.Cols" localSheetId="3" hidden="1">#REF!</definedName>
    <definedName name="Z_96929746_F6C3_11D1_8C51_444553540000_.wvu.Cols" localSheetId="4" hidden="1">#REF!</definedName>
    <definedName name="Z_96929746_F6C3_11D1_8C51_444553540000_.wvu.Cols" hidden="1">#REF!</definedName>
    <definedName name="Z_98F27197_11A4_11D2_8C51_444553540000_.wvu.Cols" localSheetId="6" hidden="1">#REF!,#REF!</definedName>
    <definedName name="Z_98F27197_11A4_11D2_8C51_444553540000_.wvu.Cols" localSheetId="3" hidden="1">#REF!,#REF!</definedName>
    <definedName name="Z_98F27197_11A4_11D2_8C51_444553540000_.wvu.Cols" localSheetId="4" hidden="1">#REF!,#REF!</definedName>
    <definedName name="Z_98F27197_11A4_11D2_8C51_444553540000_.wvu.Cols" hidden="1">#REF!,#REF!</definedName>
    <definedName name="Z_98F271A0_11A4_11D2_8C51_444553540000_.wvu.Cols" localSheetId="6" hidden="1">#REF!,#REF!</definedName>
    <definedName name="Z_98F271A0_11A4_11D2_8C51_444553540000_.wvu.Cols" localSheetId="3" hidden="1">#REF!,#REF!</definedName>
    <definedName name="Z_98F271A0_11A4_11D2_8C51_444553540000_.wvu.Cols" localSheetId="4" hidden="1">#REF!,#REF!</definedName>
    <definedName name="Z_98F271A0_11A4_11D2_8C51_444553540000_.wvu.Cols" hidden="1">#REF!,#REF!</definedName>
    <definedName name="Z_98F271A5_11A4_11D2_8C51_444553540000_.wvu.Cols" localSheetId="6" hidden="1">#REF!</definedName>
    <definedName name="Z_98F271A5_11A4_11D2_8C51_444553540000_.wvu.Cols" localSheetId="3" hidden="1">#REF!</definedName>
    <definedName name="Z_98F271A5_11A4_11D2_8C51_444553540000_.wvu.Cols" localSheetId="4" hidden="1">#REF!</definedName>
    <definedName name="Z_98F271A5_11A4_11D2_8C51_444553540000_.wvu.Cols" hidden="1">#REF!</definedName>
    <definedName name="Z_AD5D9037_FB84_11D1_8C51_444553540000_.wvu.Cols" localSheetId="6" hidden="1">#REF!,#REF!</definedName>
    <definedName name="Z_AD5D9037_FB84_11D1_8C51_444553540000_.wvu.Cols" localSheetId="3" hidden="1">#REF!,#REF!</definedName>
    <definedName name="Z_AD5D9037_FB84_11D1_8C51_444553540000_.wvu.Cols" localSheetId="4" hidden="1">#REF!,#REF!</definedName>
    <definedName name="Z_AD5D9037_FB84_11D1_8C51_444553540000_.wvu.Cols" hidden="1">#REF!,#REF!</definedName>
    <definedName name="Z_AD5D9040_FB84_11D1_8C51_444553540000_.wvu.Cols" localSheetId="6" hidden="1">#REF!,#REF!</definedName>
    <definedName name="Z_AD5D9040_FB84_11D1_8C51_444553540000_.wvu.Cols" localSheetId="3" hidden="1">#REF!,#REF!</definedName>
    <definedName name="Z_AD5D9040_FB84_11D1_8C51_444553540000_.wvu.Cols" localSheetId="4" hidden="1">#REF!,#REF!</definedName>
    <definedName name="Z_AD5D9040_FB84_11D1_8C51_444553540000_.wvu.Cols" hidden="1">#REF!,#REF!</definedName>
    <definedName name="Z_AD5D9045_FB84_11D1_8C51_444553540000_.wvu.Cols" localSheetId="6" hidden="1">#REF!</definedName>
    <definedName name="Z_AD5D9045_FB84_11D1_8C51_444553540000_.wvu.Cols" localSheetId="3" hidden="1">#REF!</definedName>
    <definedName name="Z_AD5D9045_FB84_11D1_8C51_444553540000_.wvu.Cols" localSheetId="4" hidden="1">#REF!</definedName>
    <definedName name="Z_AD5D9045_FB84_11D1_8C51_444553540000_.wvu.Cols" hidden="1">#REF!</definedName>
    <definedName name="Z_ADC94474_F55C_11D1_8C51_444553540000_.wvu.Cols" localSheetId="6" hidden="1">#REF!,#REF!</definedName>
    <definedName name="Z_ADC94474_F55C_11D1_8C51_444553540000_.wvu.Cols" localSheetId="3" hidden="1">#REF!,#REF!</definedName>
    <definedName name="Z_ADC94474_F55C_11D1_8C51_444553540000_.wvu.Cols" localSheetId="4" hidden="1">#REF!,#REF!</definedName>
    <definedName name="Z_ADC94474_F55C_11D1_8C51_444553540000_.wvu.Cols" hidden="1">#REF!,#REF!</definedName>
    <definedName name="Z_ADC9447D_F55C_11D1_8C51_444553540000_.wvu.Cols" localSheetId="6" hidden="1">#REF!,#REF!</definedName>
    <definedName name="Z_ADC9447D_F55C_11D1_8C51_444553540000_.wvu.Cols" localSheetId="3" hidden="1">#REF!,#REF!</definedName>
    <definedName name="Z_ADC9447D_F55C_11D1_8C51_444553540000_.wvu.Cols" localSheetId="4" hidden="1">#REF!,#REF!</definedName>
    <definedName name="Z_ADC9447D_F55C_11D1_8C51_444553540000_.wvu.Cols" hidden="1">#REF!,#REF!</definedName>
    <definedName name="Z_ADC94482_F55C_11D1_8C51_444553540000_.wvu.Cols" localSheetId="6" hidden="1">#REF!</definedName>
    <definedName name="Z_ADC94482_F55C_11D1_8C51_444553540000_.wvu.Cols" localSheetId="3" hidden="1">#REF!</definedName>
    <definedName name="Z_ADC94482_F55C_11D1_8C51_444553540000_.wvu.Cols" localSheetId="4" hidden="1">#REF!</definedName>
    <definedName name="Z_ADC94482_F55C_11D1_8C51_444553540000_.wvu.Cols" hidden="1">#REF!</definedName>
    <definedName name="Z_C772F4DA_F46C_11D1_8C51_444553540000_.wvu.Cols" localSheetId="6" hidden="1">#REF!,#REF!</definedName>
    <definedName name="Z_C772F4DA_F46C_11D1_8C51_444553540000_.wvu.Cols" localSheetId="3" hidden="1">#REF!,#REF!</definedName>
    <definedName name="Z_C772F4DA_F46C_11D1_8C51_444553540000_.wvu.Cols" localSheetId="4" hidden="1">#REF!,#REF!</definedName>
    <definedName name="Z_C772F4DA_F46C_11D1_8C51_444553540000_.wvu.Cols" hidden="1">#REF!,#REF!</definedName>
    <definedName name="Z_C772F4E3_F46C_11D1_8C51_444553540000_.wvu.Cols" localSheetId="6" hidden="1">#REF!,#REF!</definedName>
    <definedName name="Z_C772F4E3_F46C_11D1_8C51_444553540000_.wvu.Cols" localSheetId="3" hidden="1">#REF!,#REF!</definedName>
    <definedName name="Z_C772F4E3_F46C_11D1_8C51_444553540000_.wvu.Cols" localSheetId="4" hidden="1">#REF!,#REF!</definedName>
    <definedName name="Z_C772F4E3_F46C_11D1_8C51_444553540000_.wvu.Cols" hidden="1">#REF!,#REF!</definedName>
    <definedName name="Z_C772F4E8_F46C_11D1_8C51_444553540000_.wvu.Cols" localSheetId="6" hidden="1">#REF!</definedName>
    <definedName name="Z_C772F4E8_F46C_11D1_8C51_444553540000_.wvu.Cols" localSheetId="3" hidden="1">#REF!</definedName>
    <definedName name="Z_C772F4E8_F46C_11D1_8C51_444553540000_.wvu.Cols" localSheetId="4" hidden="1">#REF!</definedName>
    <definedName name="Z_C772F4E8_F46C_11D1_8C51_444553540000_.wvu.Cols" hidden="1">#REF!</definedName>
    <definedName name="Z_DD23A3E7_1197_11D2_8C51_444553540000_.wvu.Cols" localSheetId="6" hidden="1">#REF!,#REF!</definedName>
    <definedName name="Z_DD23A3E7_1197_11D2_8C51_444553540000_.wvu.Cols" localSheetId="3" hidden="1">#REF!,#REF!</definedName>
    <definedName name="Z_DD23A3E7_1197_11D2_8C51_444553540000_.wvu.Cols" localSheetId="4" hidden="1">#REF!,#REF!</definedName>
    <definedName name="Z_DD23A3E7_1197_11D2_8C51_444553540000_.wvu.Cols" hidden="1">#REF!,#REF!</definedName>
    <definedName name="Z_DD23A3F0_1197_11D2_8C51_444553540000_.wvu.Cols" localSheetId="6" hidden="1">#REF!,#REF!</definedName>
    <definedName name="Z_DD23A3F0_1197_11D2_8C51_444553540000_.wvu.Cols" localSheetId="3" hidden="1">#REF!,#REF!</definedName>
    <definedName name="Z_DD23A3F0_1197_11D2_8C51_444553540000_.wvu.Cols" localSheetId="4" hidden="1">#REF!,#REF!</definedName>
    <definedName name="Z_DD23A3F0_1197_11D2_8C51_444553540000_.wvu.Cols" hidden="1">#REF!,#REF!</definedName>
    <definedName name="Z_DD23A3F5_1197_11D2_8C51_444553540000_.wvu.Cols" localSheetId="6" hidden="1">#REF!</definedName>
    <definedName name="Z_DD23A3F5_1197_11D2_8C51_444553540000_.wvu.Cols" localSheetId="3" hidden="1">#REF!</definedName>
    <definedName name="Z_DD23A3F5_1197_11D2_8C51_444553540000_.wvu.Cols" localSheetId="4" hidden="1">#REF!</definedName>
    <definedName name="Z_DD23A3F5_1197_11D2_8C51_444553540000_.wvu.Cols" hidden="1">#REF!</definedName>
    <definedName name="Z_E1908297_FB98_11D1_8C51_444553540000_.wvu.Cols" localSheetId="6" hidden="1">#REF!,#REF!</definedName>
    <definedName name="Z_E1908297_FB98_11D1_8C51_444553540000_.wvu.Cols" localSheetId="3" hidden="1">#REF!,#REF!</definedName>
    <definedName name="Z_E1908297_FB98_11D1_8C51_444553540000_.wvu.Cols" localSheetId="4" hidden="1">#REF!,#REF!</definedName>
    <definedName name="Z_E1908297_FB98_11D1_8C51_444553540000_.wvu.Cols" hidden="1">#REF!,#REF!</definedName>
    <definedName name="Z_E19082A0_FB98_11D1_8C51_444553540000_.wvu.Cols" localSheetId="6" hidden="1">#REF!,#REF!</definedName>
    <definedName name="Z_E19082A0_FB98_11D1_8C51_444553540000_.wvu.Cols" localSheetId="3" hidden="1">#REF!,#REF!</definedName>
    <definedName name="Z_E19082A0_FB98_11D1_8C51_444553540000_.wvu.Cols" localSheetId="4" hidden="1">#REF!,#REF!</definedName>
    <definedName name="Z_E19082A0_FB98_11D1_8C51_444553540000_.wvu.Cols" hidden="1">#REF!,#REF!</definedName>
    <definedName name="Z_E19082A5_FB98_11D1_8C51_444553540000_.wvu.Cols" localSheetId="6" hidden="1">#REF!</definedName>
    <definedName name="Z_E19082A5_FB98_11D1_8C51_444553540000_.wvu.Cols" localSheetId="3" hidden="1">#REF!</definedName>
    <definedName name="Z_E19082A5_FB98_11D1_8C51_444553540000_.wvu.Cols" localSheetId="4" hidden="1">#REF!</definedName>
    <definedName name="Z_E19082A5_FB98_11D1_8C51_444553540000_.wvu.Cols" hidden="1">#REF!</definedName>
    <definedName name="Z_E23C3916_F64C_11D1_8C51_444553540000_.wvu.Cols" localSheetId="6" hidden="1">#REF!,#REF!</definedName>
    <definedName name="Z_E23C3916_F64C_11D1_8C51_444553540000_.wvu.Cols" localSheetId="3" hidden="1">#REF!,#REF!</definedName>
    <definedName name="Z_E23C3916_F64C_11D1_8C51_444553540000_.wvu.Cols" localSheetId="4" hidden="1">#REF!,#REF!</definedName>
    <definedName name="Z_E23C3916_F64C_11D1_8C51_444553540000_.wvu.Cols" hidden="1">#REF!,#REF!</definedName>
    <definedName name="Z_E23C3920_F64C_11D1_8C51_444553540000_.wvu.Cols" localSheetId="6" hidden="1">#REF!,#REF!</definedName>
    <definedName name="Z_E23C3920_F64C_11D1_8C51_444553540000_.wvu.Cols" localSheetId="3" hidden="1">#REF!,#REF!</definedName>
    <definedName name="Z_E23C3920_F64C_11D1_8C51_444553540000_.wvu.Cols" localSheetId="4" hidden="1">#REF!,#REF!</definedName>
    <definedName name="Z_E23C3920_F64C_11D1_8C51_444553540000_.wvu.Cols" hidden="1">#REF!,#REF!</definedName>
    <definedName name="Z_E23C3926_F64C_11D1_8C51_444553540000_.wvu.Cols" localSheetId="6" hidden="1">#REF!</definedName>
    <definedName name="Z_E23C3926_F64C_11D1_8C51_444553540000_.wvu.Cols" localSheetId="3" hidden="1">#REF!</definedName>
    <definedName name="Z_E23C3926_F64C_11D1_8C51_444553540000_.wvu.Cols" localSheetId="4" hidden="1">#REF!</definedName>
    <definedName name="Z_E23C3926_F64C_11D1_8C51_444553540000_.wvu.Cols" hidden="1">#REF!</definedName>
    <definedName name="Z_E23C3926_F64C_11D1_8C51_444553540000_.wvu.Rows" localSheetId="6" hidden="1">#REF!</definedName>
    <definedName name="Z_E23C3926_F64C_11D1_8C51_444553540000_.wvu.Rows" localSheetId="3" hidden="1">#REF!</definedName>
    <definedName name="Z_E23C3926_F64C_11D1_8C51_444553540000_.wvu.Rows" localSheetId="4" hidden="1">#REF!</definedName>
    <definedName name="Z_E23C3926_F64C_11D1_8C51_444553540000_.wvu.Rows" hidden="1">#REF!</definedName>
    <definedName name="Z_E9F13515_FA03_11D1_8C51_444553540000_.wvu.Cols" localSheetId="6" hidden="1">#REF!,#REF!</definedName>
    <definedName name="Z_E9F13515_FA03_11D1_8C51_444553540000_.wvu.Cols" localSheetId="3" hidden="1">#REF!,#REF!</definedName>
    <definedName name="Z_E9F13515_FA03_11D1_8C51_444553540000_.wvu.Cols" localSheetId="4" hidden="1">#REF!,#REF!</definedName>
    <definedName name="Z_E9F13515_FA03_11D1_8C51_444553540000_.wvu.Cols" hidden="1">#REF!,#REF!</definedName>
    <definedName name="Z_E9F1351E_FA03_11D1_8C51_444553540000_.wvu.Cols" localSheetId="6" hidden="1">#REF!,#REF!</definedName>
    <definedName name="Z_E9F1351E_FA03_11D1_8C51_444553540000_.wvu.Cols" localSheetId="3" hidden="1">#REF!,#REF!</definedName>
    <definedName name="Z_E9F1351E_FA03_11D1_8C51_444553540000_.wvu.Cols" localSheetId="4" hidden="1">#REF!,#REF!</definedName>
    <definedName name="Z_E9F1351E_FA03_11D1_8C51_444553540000_.wvu.Cols" hidden="1">#REF!,#REF!</definedName>
    <definedName name="Z_E9F13523_FA03_11D1_8C51_444553540000_.wvu.Cols" localSheetId="6" hidden="1">#REF!</definedName>
    <definedName name="Z_E9F13523_FA03_11D1_8C51_444553540000_.wvu.Cols" localSheetId="3" hidden="1">#REF!</definedName>
    <definedName name="Z_E9F13523_FA03_11D1_8C51_444553540000_.wvu.Cols" localSheetId="4" hidden="1">#REF!</definedName>
    <definedName name="Z_E9F13523_FA03_11D1_8C51_444553540000_.wvu.Cols" hidden="1">#REF!</definedName>
    <definedName name="Z_F7CC403E_074D_11D2_8C51_444553540000_.wvu.Cols" localSheetId="6" hidden="1">#REF!,#REF!</definedName>
    <definedName name="Z_F7CC403E_074D_11D2_8C51_444553540000_.wvu.Cols" localSheetId="3" hidden="1">#REF!,#REF!</definedName>
    <definedName name="Z_F7CC403E_074D_11D2_8C51_444553540000_.wvu.Cols" localSheetId="4" hidden="1">#REF!,#REF!</definedName>
    <definedName name="Z_F7CC403E_074D_11D2_8C51_444553540000_.wvu.Cols" hidden="1">#REF!,#REF!</definedName>
    <definedName name="Z_F7CC4047_074D_11D2_8C51_444553540000_.wvu.Cols" localSheetId="6" hidden="1">#REF!,#REF!</definedName>
    <definedName name="Z_F7CC4047_074D_11D2_8C51_444553540000_.wvu.Cols" localSheetId="3" hidden="1">#REF!,#REF!</definedName>
    <definedName name="Z_F7CC4047_074D_11D2_8C51_444553540000_.wvu.Cols" localSheetId="4" hidden="1">#REF!,#REF!</definedName>
    <definedName name="Z_F7CC4047_074D_11D2_8C51_444553540000_.wvu.Cols" hidden="1">#REF!,#REF!</definedName>
    <definedName name="Z_F7CC404C_074D_11D2_8C51_444553540000_.wvu.Cols" localSheetId="6" hidden="1">#REF!</definedName>
    <definedName name="Z_F7CC404C_074D_11D2_8C51_444553540000_.wvu.Cols" localSheetId="3" hidden="1">#REF!</definedName>
    <definedName name="Z_F7CC404C_074D_11D2_8C51_444553540000_.wvu.Cols" localSheetId="4" hidden="1">#REF!</definedName>
    <definedName name="Z_F7CC404C_074D_11D2_8C51_444553540000_.wvu.Cols" hidden="1">#REF!</definedName>
    <definedName name="Zaid" localSheetId="6">#REF!</definedName>
    <definedName name="Zaid" localSheetId="3">#REF!</definedName>
    <definedName name="Zaid" localSheetId="4">#REF!</definedName>
    <definedName name="Zaid">#REF!</definedName>
    <definedName name="ZANSWER" localSheetId="6">#REF!</definedName>
    <definedName name="ZANSWER" localSheetId="3">#REF!</definedName>
    <definedName name="ZANSWER" localSheetId="4">#REF!</definedName>
    <definedName name="ZANSWER">#REF!</definedName>
    <definedName name="ZAR" localSheetId="6">'[14] Unit 1 Summary'!#REF!</definedName>
    <definedName name="ZAR" localSheetId="3">'[14] Unit 1 Summary'!#REF!</definedName>
    <definedName name="ZAR" localSheetId="4">'[14] Unit 1 Summary'!#REF!</definedName>
    <definedName name="ZAR">'[14] Unit 1 Summary'!#REF!</definedName>
    <definedName name="エスカレ" localSheetId="6">'[14] Unit 1 Summary'!#REF!</definedName>
    <definedName name="エスカレ" localSheetId="3">'[14] Unit 1 Summary'!#REF!</definedName>
    <definedName name="エスカレ" localSheetId="4">'[14] Unit 1 Summary'!#REF!</definedName>
    <definedName name="エスカレ">'[14] Unit 1 Summary'!#REF!</definedName>
    <definedName name="エンジ" localSheetId="6">'[14] Unit 1 Summary'!#REF!</definedName>
    <definedName name="エンジ" localSheetId="3">'[14] Unit 1 Summary'!#REF!</definedName>
    <definedName name="エンジ" localSheetId="4">'[14] Unit 1 Summary'!#REF!</definedName>
    <definedName name="エンジ">'[14] Unit 1 Summary'!#REF!</definedName>
    <definedName name="コンテ" localSheetId="6">'[14] Unit 1 Summary'!#REF!</definedName>
    <definedName name="コンテ" localSheetId="3">'[14] Unit 1 Summary'!#REF!</definedName>
    <definedName name="コンテ" localSheetId="4">'[14] Unit 1 Summary'!#REF!</definedName>
    <definedName name="コンテ">'[14] Unit 1 Summary'!#REF!</definedName>
    <definedName name="一般費">'[14] Unit 1 Summary'!#REF!</definedName>
    <definedName name="据付計">'[14] Unit 1 Summary'!#REF!</definedName>
    <definedName name="機器計">'[14] Unit 1 Summary'!#REF!</definedName>
    <definedName name="輸送費">'[14] Unit 1 Summary'!#REF!</definedName>
    <definedName name="鉄骨">'[14] Unit 1 Summary'!#REF!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9" i="25" l="1"/>
  <c r="F51" i="25" s="1"/>
  <c r="A1" i="25"/>
  <c r="A2" i="18" s="1"/>
  <c r="F43" i="25"/>
  <c r="F42" i="25"/>
  <c r="F41" i="25"/>
  <c r="F45" i="25" l="1"/>
  <c r="F53" i="25" s="1"/>
  <c r="D9" i="18" l="1"/>
  <c r="D14" i="18" s="1"/>
  <c r="G35" i="9" s="1"/>
  <c r="D16" i="18" l="1"/>
  <c r="D19" i="18" s="1"/>
  <c r="G38" i="9" s="1"/>
</calcChain>
</file>

<file path=xl/sharedStrings.xml><?xml version="1.0" encoding="utf-8"?>
<sst xmlns="http://schemas.openxmlformats.org/spreadsheetml/2006/main" count="155" uniqueCount="123">
  <si>
    <t>Description</t>
  </si>
  <si>
    <t>:</t>
  </si>
  <si>
    <t>R</t>
  </si>
  <si>
    <t>Item</t>
  </si>
  <si>
    <t>Rate</t>
  </si>
  <si>
    <t>Qty</t>
  </si>
  <si>
    <t>No</t>
  </si>
  <si>
    <t xml:space="preserve"> </t>
  </si>
  <si>
    <t>ESKOM GENERATION</t>
  </si>
  <si>
    <t xml:space="preserve">  </t>
  </si>
  <si>
    <t>CONTRACT NUMBER</t>
  </si>
  <si>
    <t>CONTRACTOR</t>
  </si>
  <si>
    <t>TABLE OF CONTENTS</t>
  </si>
  <si>
    <t>Contract Data</t>
  </si>
  <si>
    <t>Notes to Tenderers</t>
  </si>
  <si>
    <t>Bill of Quantities</t>
  </si>
  <si>
    <t>Final Summary</t>
  </si>
  <si>
    <t>NOTES TO TENDERERS</t>
  </si>
  <si>
    <t>1. BILLS OF QUANTITIES</t>
  </si>
  <si>
    <t>This document comprises Notes to Tenderers and Bills of Quantities and is hereafter referred to as "the Bills of Quantities".</t>
  </si>
  <si>
    <t>The Tenderers are to note that this is a Contract with a Bills of Quantities.</t>
  </si>
  <si>
    <t>2.1 CONTRACT DOCUMENTS</t>
  </si>
  <si>
    <t>The contract documents will consist of:</t>
  </si>
  <si>
    <t>2.1.2 These Bills of Quantities, including all annexures and supplementary documentation referred to therein.</t>
  </si>
  <si>
    <t>2.1.3 Documents to be provided by the Contractor in terms of the requirements of these Bills of Quantities.</t>
  </si>
  <si>
    <t>2.1.4 Construction Regulations 2014</t>
  </si>
  <si>
    <t>2.1.5 Occupational Health and Safety Act of 1993</t>
  </si>
  <si>
    <t>3 DRAWINGS</t>
  </si>
  <si>
    <t>There are no drawings for this contract.</t>
  </si>
  <si>
    <t>4 VALUE ADDED TAX</t>
  </si>
  <si>
    <t>Tenderers should compute their rates from the net costs (excluding Value Added Tax). Value Added Tax at the current rate of 15% is to be added to the net sub-total on the final summary page by means of a single sum calculation to establish the tender price.</t>
  </si>
  <si>
    <t>5 SCOPE OF WORK</t>
  </si>
  <si>
    <t>As a guide only, the work comprises as follows:-</t>
  </si>
  <si>
    <t>6 ADDRESS WHERE DOCUMENTS CAN BE OBTAINED</t>
  </si>
  <si>
    <t>Tender documents will be made available Electronically on an online portal to be provided by  Eskom</t>
  </si>
  <si>
    <t>7 POSSESSION OF SITE</t>
  </si>
  <si>
    <r>
      <t>The date of which possession of the Site shall be given to the Contractor shall be within 7</t>
    </r>
    <r>
      <rPr>
        <b/>
        <sz val="11"/>
        <rFont val="Arial"/>
        <family val="2"/>
      </rPr>
      <t xml:space="preserve"> working days</t>
    </r>
    <r>
      <rPr>
        <sz val="11"/>
        <rFont val="Arial"/>
        <family val="2"/>
      </rPr>
      <t xml:space="preserve"> of the acceptance of this tender.</t>
    </r>
  </si>
  <si>
    <t>8 CONSTRUCTION PERIOD -  DATES FOR PRACTICAL COMPLETION</t>
  </si>
  <si>
    <t xml:space="preserve">The intended date for practical completion and penalty for each calendar day for non-completion shall be: </t>
  </si>
  <si>
    <t>9 COMMON LAW OR BY-LAW REQUIREMENTS</t>
  </si>
  <si>
    <t>No liability for not specifically mentioning any normal contractual, Common Law or By-Law requirements will be accepted by the Employer,  or Contracts Manager.</t>
  </si>
  <si>
    <t>10 ORDERING OF MATERIALS</t>
  </si>
  <si>
    <t>No claims will be entertained due to non-availability of materials or labour.  The Tenderer is therefore required to investigate and ensure that the specific materials and components required for the works will be available at the relevant estimated construction times, at the time of tendering.</t>
  </si>
  <si>
    <t>11 CONTRACT PRICE ADJUSTMENT</t>
  </si>
  <si>
    <t>12. PRICED BILLS OF QUANTITIES:</t>
  </si>
  <si>
    <t>Should there be any difference or discrepancy between the prices or particulars contained in the official Tender Form and those contained in any covering letter from the Tenderer, the prices contained in the official Tender Form shall prevail.</t>
  </si>
  <si>
    <t>Tenderers are warned that any material divergence from the official conditions or specifications may render their Tenders liable to disqualification.</t>
  </si>
  <si>
    <t>The Tenderers are to note that if there are any arithmetical errors in the Tenderers' form of tender in calculation of the Tender Sum, the Contracts Manager will correct the calculation accordingly.</t>
  </si>
  <si>
    <t>A Tenderer shall not in any way communicate with a member of the Client Company or Professional Team or with any officer on a question affecting any contract or the supply of goods or for any work, undertaking or service which is the subject of a Tender during the period between the closing date for receipt of Tenders and the dispatch of the written notification of the Employer's decision on the award of the contract; provided that a Tenderer shall not hereby be precluded from obtaining from the Employer or his authorised representative information as to the date upon which the award of the contract is likely to be made or, after the decision upon the award has been made by the Contracts Manager to which the Employer had delegated its powers, information as to the nature of the decision or such information as was publicly disclosed at the opening of Tenders.</t>
  </si>
  <si>
    <t>Tenderers must apply direct for any import permit and/or currency required, however the Contracts Manager will furnish successful Tenderers with a supporting statement if required.</t>
  </si>
  <si>
    <t>No alteration, erasure, omission or addition is to be made to the text and conditions of these Bills of Quantities and should any such alteration, amendment, note or addition be made, the same will not be recognised, but the reading of the Bills of Quantities as prepared by the Contracts Manager will be adhered to.</t>
  </si>
  <si>
    <t>It should be understood that the system of measurement herein adopted is the only system of measurement which will be recognised in connection with this contract. Before the signing of the contract, the Contracts Manager will be entitled to call for adjustments of individual rates and rectify discrepancies, as he considers necessary without alterations to the Tender amount.</t>
  </si>
  <si>
    <t>6 Ensure that every employee or person (including visitors) who enters the site of the Works undergoes health and safety induction training pertaining to hazards identified on the site of the Works and upon such training having been successfully completed, the Contractor must issue written confirmation by a competent person to the trained employees or persons who shall be further instructed to carry such confirmation with them at all times whilst on the site of the Works;</t>
  </si>
  <si>
    <t>7 Issue, on loan, the necessary personal protective equipment to visitors to the site of the Works; and</t>
  </si>
  <si>
    <t>8 Be in good standing with the Compensation Commissioner at all times during the duration of the Contract.</t>
  </si>
  <si>
    <t>9 The Contractor is to sign a Non-Disclosure Agreement prior to collecting or receiving any proprietary information from Eskom, drawings, documentation, reports and photographs</t>
  </si>
  <si>
    <t>The Contractor will be deemed to have satisfied himself with his obligations in terms of the Act and to have allowed for all costs arising from compliance with the Act as no claim for extra costs arising from compliance with, and obligations in terms of the Act will be entertained.</t>
  </si>
  <si>
    <t>The Contractor must allow in his pricing for any additional costs arising from these "General Notes" as no later claims for additional costs will be considered.</t>
  </si>
  <si>
    <t>Failure to provide mandatory information required in this Bid will result in the submissions being deemed null and void and shall be considered non-responsive. An Electronic Tax Compliance Status (TCS) System will be used to verify the bidder’s tax compliance status so bidders must request a unique security personal identification number (PIN) from SARS which must be submitted with the bid</t>
  </si>
  <si>
    <t>No alternative tender offers will be considered.</t>
  </si>
  <si>
    <t>These Bills are not to be used for the purpose of ordering materials.</t>
  </si>
  <si>
    <t>All Bill rates are to include for material, labour, plant, wastage, transport and profit.</t>
  </si>
  <si>
    <t>FINAL SUMMARY</t>
  </si>
  <si>
    <t>13 DIFFERENCE AND DISCREPANCIES:</t>
  </si>
  <si>
    <t>14 COMMUNICATION WITH MEMBERS OF THE CLIENT COMPANY OR PROFESSIONAL TEAM</t>
  </si>
  <si>
    <t>15 IMPORT PERMITS:</t>
  </si>
  <si>
    <t>16 BILLS OF QUANTITIES:</t>
  </si>
  <si>
    <t>17 PRICING OF THESE GENERAL NOTES</t>
  </si>
  <si>
    <t>18 TAX COMPLIANCE</t>
  </si>
  <si>
    <t>CONTRACT AMOUNT (EXCL. VAT)</t>
  </si>
  <si>
    <t>CONTRACT AMOUNT (INCL. VAT)</t>
  </si>
  <si>
    <t>Amount</t>
  </si>
  <si>
    <t>Sub-Total</t>
  </si>
  <si>
    <t>Value Added Tax @ 15%</t>
  </si>
  <si>
    <t>SECTION 1: OUTAGE BOQ</t>
  </si>
  <si>
    <t>SECTION SUMMARY</t>
  </si>
  <si>
    <t>Outage BOQ</t>
  </si>
  <si>
    <t>SECTION 02 - MAINTENANCE BILL OF QUANTITIES</t>
  </si>
  <si>
    <t>Maintenance BOQ</t>
  </si>
  <si>
    <t>Provision of Mechanical Maintenance of the Boiler Auxiliary Plant, Soot Blowers and Valves for the Period of 36 Months (Outage BOQ)</t>
  </si>
  <si>
    <t>SECTION 01 - OUTAGES BILL OF QUANTITIES</t>
  </si>
  <si>
    <t xml:space="preserve">Grand Total  -  (Incl. VAT) </t>
  </si>
  <si>
    <t>Provision of Mechanical Maintenance of the Boiler Auxiliary Plant, Soot Blowers and Valves for the Period of 60 Months (Maintenance)</t>
  </si>
  <si>
    <t>Section 1</t>
  </si>
  <si>
    <t>Every Tenderer shall be deemed to have waived, renounced and abandoned any conditions printed or written upon any stationery used by him for the purpose of or in connection with the submission of his Tender, which are in conflict with the Conditions of Tender.</t>
  </si>
  <si>
    <t xml:space="preserve">Tenderers must submit to the Contracts Manager a copy of the Bills of Quantities fully priced and extended, with his tender. After the Bills have been checked, and when called upon, each page of the Bills of Quantities shall be initialed and the Index page and the Final Summary page signed in full. </t>
  </si>
  <si>
    <t>PREAMBLE</t>
  </si>
  <si>
    <t>Currency</t>
  </si>
  <si>
    <t>All pricing and amounts to be in the currency of South African Rands (ZAR)</t>
  </si>
  <si>
    <t>All individual amounts in these bills of quantities exclude Value Added Tax (VAT). VAT is to be calculated as a lump sum and added to the total of all values in the Final Summary under the item provided for VAT</t>
  </si>
  <si>
    <t>A detailed  and / or itemised breakdown of the P&amp;G's Items will be requested only from the successful bidders for vetting by the employer.</t>
  </si>
  <si>
    <t>RATES</t>
  </si>
  <si>
    <t>The tenderer is advised that any rate that is required for work must include the following breakdown</t>
  </si>
  <si>
    <t>Material, labour, plant, wastage, transport and profit.</t>
  </si>
  <si>
    <t>LABOUR INTENSIVE ITEMS</t>
  </si>
  <si>
    <t>The contractor shall comply with all requirements of the "Code of Good Practice for Employment and Conditions of Work for Special Public Works Programmes" issued in terms of the "Basic Conditions of Employment Act, 1997 (Act No. 75 of 1997)" and the related "Ministerial Determination", for the employment of locally employed temporary workers on a labour-intensive infrastructure project under the Expanded Public Works Programme (EPWP)</t>
  </si>
  <si>
    <t>SPECIFICATION DOCUMENT</t>
  </si>
  <si>
    <t>The Contractor is reffered to the Specification Document for the full details of the scope and they are urged to read this document prior to pricing this work.</t>
  </si>
  <si>
    <t>SCOPE OF WORKS</t>
  </si>
  <si>
    <t>PRICING OF THE BILLS OF QUANTITIES</t>
  </si>
  <si>
    <t>Grand Total (Incl. VAT)  - Carried to Form of Offer and Acceptance</t>
  </si>
  <si>
    <t>: Bills of Quantities</t>
  </si>
  <si>
    <t>Tenderers are to note that the Contract will be delivered as a whole and NOT to be phased (where applicable).</t>
  </si>
  <si>
    <t>UOM</t>
  </si>
  <si>
    <t>BILL NO.01: PRELIMINARIES AND GENERAL</t>
  </si>
  <si>
    <t>Compilation and Submission of a Safety File</t>
  </si>
  <si>
    <t>Sum</t>
  </si>
  <si>
    <t>Personal Protective Equipment (PPE)</t>
  </si>
  <si>
    <t>Sub - Total</t>
  </si>
  <si>
    <t xml:space="preserve">BILL OF QUANTITIES </t>
  </si>
  <si>
    <t>Any items left unpriced will be understood to be provided free of charge and no claim for any extras arising out of the tenderers omission to price any item will be entertained</t>
  </si>
  <si>
    <t xml:space="preserve">Section 1: Bill of Quantities               </t>
  </si>
  <si>
    <t>Grand Total (Excl. VAT) - Carried to Final Summary</t>
  </si>
  <si>
    <t>2.1.1 The NEC3 Supply Short Contract 2013 together with all amendments.</t>
  </si>
  <si>
    <t>The Oce-Off Supply and Delivery of Boiler Fuel Oil Return Flow Meter to Camden Power Station</t>
  </si>
  <si>
    <t>Once Off Supply and Delivery of Boiler Fuel Oil Return Flow Meter to Camden Power Station</t>
  </si>
  <si>
    <t xml:space="preserve">ONCE OFF SUPPLY AND DELIVERY OF BOILER FUEL OIL RETURN FLOW METER TO CAMDEN POWER STATION:                                                          BILLS OF QUANTITIES </t>
  </si>
  <si>
    <t>The scope of works encompasses the Once-off Supply and Delivery of Boiler Fuel Oil Return Flow Meter to Camden Power Station</t>
  </si>
  <si>
    <t xml:space="preserve">Transportation (Delivery to Camden Power Station) </t>
  </si>
  <si>
    <t>BILL NO.02: SPARES</t>
  </si>
  <si>
    <t>Meter, Flow: type: Fuel Oil; Range: 180000 Kg/Hr; Design Rating: 25 Bar; Potential: 85-260 VAC; Suppl P/N: Promass 83; Temperature Rating 200 Deg C; Promass</t>
  </si>
  <si>
    <r>
      <rPr>
        <b/>
        <sz val="11"/>
        <rFont val="Arial"/>
        <family val="2"/>
      </rPr>
      <t xml:space="preserve">Practical Completion: </t>
    </r>
    <r>
      <rPr>
        <sz val="11"/>
        <rFont val="Arial"/>
        <family val="2"/>
      </rPr>
      <t xml:space="preserve"> </t>
    </r>
    <r>
      <rPr>
        <b/>
        <sz val="11"/>
        <rFont val="Arial"/>
        <family val="2"/>
      </rPr>
      <t>Once off  delivery</t>
    </r>
  </si>
  <si>
    <t>The Contract Sum not shall  be subject to CPAP.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</si>
</sst>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R&quot;* #,##0.00_-;\-&quot;R&quot;* #,##0.00_-;_-&quot;R&quot;* &quot;-&quot;??_-;_-@_-"/>
    <numFmt numFmtId="164" formatCode="_(* #,##0.00_);_(* \(#,##0.00\);_(* &quot;-&quot;??_);_(@_)"/>
    <numFmt numFmtId="165" formatCode="[$-1C09]General"/>
    <numFmt numFmtId="166" formatCode="#,##0.00&quot; &quot;;&quot;-&quot;#,##0.00&quot; &quot;;&quot; -&quot;#&quot; &quot;;@&quot; &quot;"/>
    <numFmt numFmtId="167" formatCode="_ * #,##0.00_ ;_ * \-#,##0.00_ ;_ * &quot;-&quot;??_ ;_ @_ "/>
  </numFmts>
  <fonts count="57" x14ac:knownFonts="1">
    <font>
      <sz val="11"/>
      <color theme="1"/>
      <name val="Calibri"/>
      <family val="2"/>
      <scheme val="minor"/>
    </font>
    <font>
      <b/>
      <sz val="11"/>
      <color theme="1"/>
      <name val="Calibri"/>
      <family val="2"/>
      <scheme val="minor"/>
    </font>
    <font>
      <sz val="11"/>
      <color theme="1"/>
      <name val="Calibri"/>
      <family val="2"/>
      <scheme val="minor"/>
    </font>
    <font>
      <sz val="10"/>
      <name val="Arial"/>
      <family val="2"/>
    </font>
    <font>
      <b/>
      <sz val="10"/>
      <name val="Arial"/>
      <family val="2"/>
    </font>
    <font>
      <u/>
      <sz val="10"/>
      <color indexed="12"/>
      <name val="Arial"/>
      <family val="2"/>
    </font>
    <font>
      <b/>
      <sz val="11"/>
      <name val="Arial"/>
      <family val="2"/>
    </font>
    <font>
      <sz val="10"/>
      <color rgb="FF000000"/>
      <name val="Arial"/>
      <family val="2"/>
    </font>
    <font>
      <b/>
      <u/>
      <sz val="10"/>
      <name val="Arial"/>
      <family val="2"/>
    </font>
    <font>
      <sz val="9"/>
      <name val="Arial"/>
      <family val="2"/>
    </font>
    <font>
      <b/>
      <sz val="12"/>
      <name val="Arial"/>
      <family val="2"/>
    </font>
    <font>
      <sz val="26"/>
      <name val="Arial"/>
      <family val="2"/>
    </font>
    <font>
      <sz val="10"/>
      <color rgb="FF000000"/>
      <name val="Mangal"/>
      <family val="1"/>
    </font>
    <font>
      <sz val="10"/>
      <name val="Times New Roman"/>
      <family val="1"/>
    </font>
    <font>
      <b/>
      <sz val="10"/>
      <name val="Times New Roman"/>
      <family val="1"/>
    </font>
    <font>
      <sz val="16"/>
      <name val="Arial"/>
      <family val="2"/>
    </font>
    <font>
      <b/>
      <sz val="22"/>
      <name val="Arial"/>
      <family val="2"/>
    </font>
    <font>
      <b/>
      <sz val="18"/>
      <name val="Arial"/>
      <family val="2"/>
    </font>
    <font>
      <sz val="22"/>
      <name val="Arial"/>
      <family val="2"/>
    </font>
    <font>
      <b/>
      <sz val="22"/>
      <name val="Arial Narrow"/>
      <family val="2"/>
    </font>
    <font>
      <sz val="10"/>
      <name val="Arial Narrow"/>
      <family val="2"/>
    </font>
    <font>
      <b/>
      <u/>
      <sz val="14"/>
      <name val="Arial"/>
      <family val="2"/>
    </font>
    <font>
      <sz val="20"/>
      <color theme="1"/>
      <name val="Calibri"/>
      <family val="2"/>
      <scheme val="minor"/>
    </font>
    <font>
      <b/>
      <u/>
      <sz val="20"/>
      <name val="Arial"/>
      <family val="2"/>
    </font>
    <font>
      <sz val="14"/>
      <name val="Arial"/>
      <family val="2"/>
    </font>
    <font>
      <sz val="20"/>
      <name val="Arial"/>
      <family val="2"/>
    </font>
    <font>
      <b/>
      <sz val="14"/>
      <name val="Arial"/>
      <family val="2"/>
    </font>
    <font>
      <b/>
      <u/>
      <sz val="11"/>
      <name val="Arial"/>
      <family val="2"/>
    </font>
    <font>
      <b/>
      <sz val="11"/>
      <name val="Times New Roman"/>
      <family val="1"/>
    </font>
    <font>
      <sz val="12"/>
      <name val="Arial"/>
      <family val="2"/>
    </font>
    <font>
      <sz val="12"/>
      <color rgb="FFFF0000"/>
      <name val="Arial"/>
      <family val="2"/>
    </font>
    <font>
      <sz val="11"/>
      <name val="Times New Roman"/>
      <family val="1"/>
    </font>
    <font>
      <sz val="11"/>
      <name val="Arial"/>
      <family val="2"/>
    </font>
    <font>
      <sz val="11"/>
      <color theme="1"/>
      <name val="Arial"/>
      <family val="2"/>
    </font>
    <font>
      <b/>
      <sz val="11"/>
      <color theme="1"/>
      <name val="Arial"/>
      <family val="2"/>
    </font>
    <font>
      <b/>
      <sz val="20"/>
      <name val="Arial Narrow"/>
      <family val="2"/>
    </font>
    <font>
      <sz val="14"/>
      <color theme="1"/>
      <name val="Arial"/>
      <family val="2"/>
    </font>
    <font>
      <b/>
      <sz val="16"/>
      <name val="Arial"/>
      <family val="2"/>
    </font>
    <font>
      <b/>
      <u/>
      <sz val="16"/>
      <name val="Arial"/>
      <family val="2"/>
    </font>
    <font>
      <b/>
      <sz val="14"/>
      <color theme="1"/>
      <name val="Arial"/>
      <family val="2"/>
    </font>
    <font>
      <b/>
      <sz val="16"/>
      <color theme="1"/>
      <name val="Arial"/>
      <family val="2"/>
    </font>
    <font>
      <b/>
      <u/>
      <sz val="14"/>
      <color theme="1"/>
      <name val="Arial"/>
      <family val="2"/>
    </font>
    <font>
      <sz val="14"/>
      <color rgb="FFFF0000"/>
      <name val="Arial"/>
      <family val="2"/>
    </font>
    <font>
      <b/>
      <u/>
      <sz val="14"/>
      <color rgb="FFFF0000"/>
      <name val="Arial"/>
      <family val="2"/>
    </font>
    <font>
      <sz val="14"/>
      <color rgb="FF000000"/>
      <name val="Arial"/>
      <family val="2"/>
    </font>
    <font>
      <b/>
      <u/>
      <sz val="14"/>
      <color rgb="FF000000"/>
      <name val="Arial"/>
      <family val="2"/>
    </font>
    <font>
      <u/>
      <sz val="14"/>
      <color theme="1"/>
      <name val="Arial"/>
      <family val="2"/>
    </font>
    <font>
      <b/>
      <u/>
      <sz val="12"/>
      <color theme="1"/>
      <name val="Arial"/>
      <family val="2"/>
    </font>
    <font>
      <b/>
      <sz val="12"/>
      <color theme="1"/>
      <name val="Arial"/>
      <family val="2"/>
    </font>
    <font>
      <b/>
      <sz val="24"/>
      <name val="Arial Narrow"/>
      <family val="2"/>
    </font>
    <font>
      <b/>
      <sz val="24"/>
      <name val="Arial"/>
      <family val="2"/>
    </font>
    <font>
      <b/>
      <sz val="20"/>
      <name val="Arial"/>
      <family val="2"/>
    </font>
    <font>
      <b/>
      <sz val="11"/>
      <color rgb="FF000000"/>
      <name val="Arial"/>
      <family val="2"/>
    </font>
    <font>
      <sz val="11"/>
      <color rgb="FF000000"/>
      <name val="Arial"/>
      <family val="2"/>
    </font>
    <font>
      <i/>
      <u/>
      <sz val="12"/>
      <color theme="1"/>
      <name val="Arial"/>
      <family val="2"/>
    </font>
    <font>
      <i/>
      <sz val="11"/>
      <color theme="1"/>
      <name val="Arial"/>
      <family val="2"/>
    </font>
    <font>
      <b/>
      <u/>
      <sz val="11"/>
      <color theme="1"/>
      <name val="Arial"/>
      <family val="2"/>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23">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diagonal/>
    </border>
    <border>
      <left/>
      <right/>
      <top style="thin">
        <color indexed="64"/>
      </top>
      <bottom style="thin">
        <color indexed="64"/>
      </bottom>
      <diagonal/>
    </border>
    <border>
      <left style="thin">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top style="medium">
        <color indexed="64"/>
      </top>
      <bottom style="medium">
        <color indexed="64"/>
      </bottom>
      <diagonal/>
    </border>
    <border>
      <left style="thin">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bottom/>
      <diagonal/>
    </border>
    <border>
      <left/>
      <right/>
      <top/>
      <bottom style="medium">
        <color indexed="64"/>
      </bottom>
      <diagonal/>
    </border>
  </borders>
  <cellStyleXfs count="18">
    <xf numFmtId="0" fontId="0" fillId="0" borderId="0"/>
    <xf numFmtId="0" fontId="3" fillId="0" borderId="0"/>
    <xf numFmtId="44" fontId="2" fillId="0" borderId="0" applyFont="0" applyFill="0" applyBorder="0" applyAlignment="0" applyProtection="0"/>
    <xf numFmtId="0" fontId="2" fillId="0" borderId="0"/>
    <xf numFmtId="0" fontId="5" fillId="0" borderId="0" applyNumberFormat="0" applyFill="0" applyBorder="0" applyAlignment="0" applyProtection="0">
      <alignment vertical="top"/>
      <protection locked="0"/>
    </xf>
    <xf numFmtId="164" fontId="3"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165" fontId="7" fillId="0" borderId="0" applyBorder="0" applyProtection="0"/>
    <xf numFmtId="166" fontId="12" fillId="0" borderId="0" applyBorder="0" applyProtection="0"/>
    <xf numFmtId="0" fontId="3" fillId="0" borderId="0"/>
    <xf numFmtId="0" fontId="2" fillId="0" borderId="0"/>
    <xf numFmtId="0" fontId="3" fillId="0" borderId="0"/>
    <xf numFmtId="167" fontId="2" fillId="0" borderId="0" applyFont="0" applyFill="0" applyBorder="0" applyAlignment="0" applyProtection="0"/>
    <xf numFmtId="0" fontId="2" fillId="0" borderId="0"/>
    <xf numFmtId="0" fontId="2" fillId="0" borderId="0"/>
    <xf numFmtId="0" fontId="2" fillId="0" borderId="0"/>
  </cellStyleXfs>
  <cellXfs count="202">
    <xf numFmtId="0" fontId="0" fillId="0" borderId="0" xfId="0"/>
    <xf numFmtId="0" fontId="13" fillId="0" borderId="0" xfId="11" applyFont="1" applyAlignment="1">
      <alignment horizontal="left" vertical="center" indent="15"/>
    </xf>
    <xf numFmtId="0" fontId="3" fillId="0" borderId="0" xfId="11"/>
    <xf numFmtId="0" fontId="13" fillId="0" borderId="0" xfId="11" applyFont="1" applyAlignment="1">
      <alignment vertical="center"/>
    </xf>
    <xf numFmtId="0" fontId="14" fillId="0" borderId="0" xfId="11" applyFont="1" applyAlignment="1">
      <alignment horizontal="center" vertical="center"/>
    </xf>
    <xf numFmtId="0" fontId="15" fillId="0" borderId="0" xfId="11" applyFont="1" applyAlignment="1">
      <alignment horizontal="center"/>
    </xf>
    <xf numFmtId="0" fontId="15" fillId="0" borderId="0" xfId="11" applyFont="1" applyAlignment="1">
      <alignment horizontal="center" vertical="center"/>
    </xf>
    <xf numFmtId="0" fontId="18" fillId="0" borderId="0" xfId="11" applyFont="1" applyAlignment="1">
      <alignment horizontal="center" vertical="center"/>
    </xf>
    <xf numFmtId="0" fontId="3" fillId="0" borderId="0" xfId="11" applyAlignment="1">
      <alignment horizontal="center" vertical="center"/>
    </xf>
    <xf numFmtId="0" fontId="18" fillId="0" borderId="0" xfId="11" applyFont="1" applyAlignment="1">
      <alignment vertical="center"/>
    </xf>
    <xf numFmtId="0" fontId="19" fillId="0" borderId="0" xfId="11" applyFont="1" applyAlignment="1">
      <alignment vertical="center"/>
    </xf>
    <xf numFmtId="0" fontId="20" fillId="0" borderId="0" xfId="11" applyFont="1" applyAlignment="1">
      <alignment vertical="center"/>
    </xf>
    <xf numFmtId="0" fontId="2" fillId="0" borderId="0" xfId="12"/>
    <xf numFmtId="0" fontId="1" fillId="0" borderId="0" xfId="12" applyFont="1" applyAlignment="1">
      <alignment horizontal="center" wrapText="1"/>
    </xf>
    <xf numFmtId="0" fontId="22" fillId="0" borderId="0" xfId="12" applyFont="1"/>
    <xf numFmtId="0" fontId="21" fillId="0" borderId="0" xfId="12" applyFont="1"/>
    <xf numFmtId="0" fontId="23" fillId="0" borderId="0" xfId="12" applyFont="1"/>
    <xf numFmtId="0" fontId="24" fillId="0" borderId="0" xfId="12" applyFont="1"/>
    <xf numFmtId="0" fontId="25" fillId="0" borderId="0" xfId="12" applyFont="1"/>
    <xf numFmtId="0" fontId="22" fillId="0" borderId="0" xfId="12" applyFont="1" applyAlignment="1">
      <alignment horizontal="left"/>
    </xf>
    <xf numFmtId="0" fontId="25" fillId="0" borderId="0" xfId="12" applyFont="1" applyAlignment="1">
      <alignment horizontal="left"/>
    </xf>
    <xf numFmtId="0" fontId="9" fillId="0" borderId="0" xfId="11" applyFont="1" applyAlignment="1">
      <alignment horizontal="center"/>
    </xf>
    <xf numFmtId="0" fontId="3" fillId="0" borderId="0" xfId="13"/>
    <xf numFmtId="0" fontId="27" fillId="0" borderId="0" xfId="13" applyFont="1" applyAlignment="1">
      <alignment horizontal="center" vertical="top"/>
    </xf>
    <xf numFmtId="0" fontId="4" fillId="0" borderId="0" xfId="13" applyFont="1" applyAlignment="1">
      <alignment horizontal="justify" vertical="top"/>
    </xf>
    <xf numFmtId="0" fontId="27" fillId="0" borderId="0" xfId="13" applyFont="1" applyAlignment="1">
      <alignment horizontal="justify" vertical="top"/>
    </xf>
    <xf numFmtId="0" fontId="28" fillId="0" borderId="0" xfId="13" applyFont="1" applyAlignment="1">
      <alignment horizontal="justify" vertical="center"/>
    </xf>
    <xf numFmtId="0" fontId="3" fillId="0" borderId="0" xfId="13" applyAlignment="1">
      <alignment horizontal="justify" vertical="top"/>
    </xf>
    <xf numFmtId="0" fontId="29" fillId="0" borderId="0" xfId="13" applyFont="1" applyAlignment="1">
      <alignment horizontal="justify" vertical="top"/>
    </xf>
    <xf numFmtId="0" fontId="8" fillId="0" borderId="0" xfId="13" applyFont="1" applyAlignment="1">
      <alignment horizontal="left" vertical="top" wrapText="1"/>
    </xf>
    <xf numFmtId="0" fontId="30" fillId="0" borderId="0" xfId="13" applyFont="1" applyAlignment="1">
      <alignment horizontal="justify" vertical="top"/>
    </xf>
    <xf numFmtId="0" fontId="31" fillId="0" borderId="0" xfId="13" applyFont="1" applyAlignment="1">
      <alignment horizontal="justify" vertical="center"/>
    </xf>
    <xf numFmtId="0" fontId="10" fillId="0" borderId="0" xfId="13" applyFont="1" applyAlignment="1">
      <alignment horizontal="center" vertical="center"/>
    </xf>
    <xf numFmtId="0" fontId="32" fillId="0" borderId="0" xfId="12" applyFont="1" applyAlignment="1">
      <alignment horizontal="justify" vertical="center" wrapText="1"/>
    </xf>
    <xf numFmtId="0" fontId="32" fillId="0" borderId="0" xfId="13" applyFont="1" applyAlignment="1">
      <alignment horizontal="justify" vertical="top"/>
    </xf>
    <xf numFmtId="0" fontId="27" fillId="0" borderId="0" xfId="13" applyFont="1" applyAlignment="1">
      <alignment horizontal="left" vertical="top"/>
    </xf>
    <xf numFmtId="0" fontId="6" fillId="0" borderId="0" xfId="13" applyFont="1" applyAlignment="1">
      <alignment horizontal="justify" vertical="top"/>
    </xf>
    <xf numFmtId="0" fontId="6" fillId="0" borderId="0" xfId="13" applyFont="1" applyAlignment="1">
      <alignment horizontal="center" vertical="top"/>
    </xf>
    <xf numFmtId="0" fontId="32" fillId="0" borderId="0" xfId="13" applyFont="1" applyAlignment="1">
      <alignment vertical="top"/>
    </xf>
    <xf numFmtId="0" fontId="32" fillId="0" borderId="0" xfId="13" applyFont="1" applyAlignment="1">
      <alignment horizontal="left" vertical="top"/>
    </xf>
    <xf numFmtId="0" fontId="32" fillId="0" borderId="0" xfId="13" applyFont="1" applyAlignment="1">
      <alignment vertical="top" wrapText="1"/>
    </xf>
    <xf numFmtId="0" fontId="32" fillId="0" borderId="0" xfId="13" applyFont="1" applyAlignment="1">
      <alignment horizontal="left" vertical="top" wrapText="1"/>
    </xf>
    <xf numFmtId="0" fontId="28" fillId="0" borderId="0" xfId="13" applyFont="1" applyAlignment="1">
      <alignment vertical="center"/>
    </xf>
    <xf numFmtId="0" fontId="6" fillId="0" borderId="0" xfId="13" applyFont="1" applyAlignment="1">
      <alignment vertical="top"/>
    </xf>
    <xf numFmtId="0" fontId="27" fillId="0" borderId="0" xfId="13" applyFont="1" applyAlignment="1">
      <alignment vertical="top"/>
    </xf>
    <xf numFmtId="0" fontId="3" fillId="0" borderId="0" xfId="13" applyAlignment="1">
      <alignment vertical="top"/>
    </xf>
    <xf numFmtId="0" fontId="11" fillId="0" borderId="0" xfId="11" applyFont="1" applyAlignment="1">
      <alignment horizontal="center" vertical="center" wrapText="1"/>
    </xf>
    <xf numFmtId="0" fontId="35" fillId="0" borderId="0" xfId="11" applyFont="1" applyAlignment="1">
      <alignment vertical="center"/>
    </xf>
    <xf numFmtId="0" fontId="24" fillId="0" borderId="0" xfId="0" applyFont="1" applyAlignment="1">
      <alignment horizontal="center" vertical="center"/>
    </xf>
    <xf numFmtId="0" fontId="23" fillId="0" borderId="0" xfId="0" applyFont="1" applyAlignment="1">
      <alignment horizontal="left" vertical="center"/>
    </xf>
    <xf numFmtId="0" fontId="26" fillId="0" borderId="0" xfId="0" applyFont="1" applyAlignment="1">
      <alignment horizontal="center" vertical="center"/>
    </xf>
    <xf numFmtId="44" fontId="26" fillId="0" borderId="0" xfId="14" applyNumberFormat="1" applyFont="1" applyFill="1" applyBorder="1" applyAlignment="1">
      <alignment horizontal="center" vertical="center"/>
    </xf>
    <xf numFmtId="0" fontId="36" fillId="0" borderId="0" xfId="0" applyFont="1" applyAlignment="1">
      <alignment vertical="center"/>
    </xf>
    <xf numFmtId="0" fontId="26" fillId="0" borderId="0" xfId="0" applyFont="1" applyAlignment="1">
      <alignment horizontal="left" vertical="center"/>
    </xf>
    <xf numFmtId="44" fontId="39" fillId="0" borderId="0" xfId="14" applyNumberFormat="1" applyFont="1" applyFill="1" applyBorder="1" applyAlignment="1">
      <alignment vertical="center"/>
    </xf>
    <xf numFmtId="0" fontId="36" fillId="0" borderId="0" xfId="0" applyFont="1" applyAlignment="1">
      <alignment horizontal="center" vertical="center"/>
    </xf>
    <xf numFmtId="0" fontId="26" fillId="0" borderId="0" xfId="0" applyFont="1" applyAlignment="1">
      <alignment vertical="center"/>
    </xf>
    <xf numFmtId="0" fontId="39" fillId="0" borderId="8" xfId="0" applyFont="1" applyBorder="1" applyAlignment="1">
      <alignment horizontal="center" vertical="center"/>
    </xf>
    <xf numFmtId="0" fontId="26" fillId="0" borderId="4" xfId="0" applyFont="1" applyBorder="1" applyAlignment="1">
      <alignment horizontal="center" vertical="center"/>
    </xf>
    <xf numFmtId="0" fontId="39" fillId="0" borderId="1" xfId="0" applyFont="1" applyBorder="1" applyAlignment="1">
      <alignment horizontal="center" vertical="center"/>
    </xf>
    <xf numFmtId="44" fontId="39" fillId="0" borderId="1" xfId="14" applyNumberFormat="1" applyFont="1" applyFill="1" applyBorder="1" applyAlignment="1">
      <alignment horizontal="center" vertical="center"/>
    </xf>
    <xf numFmtId="0" fontId="39" fillId="0" borderId="0" xfId="0" applyFont="1" applyAlignment="1">
      <alignment horizontal="center" vertical="center"/>
    </xf>
    <xf numFmtId="0" fontId="36" fillId="0" borderId="10" xfId="0" applyFont="1" applyBorder="1" applyAlignment="1">
      <alignment horizontal="center" vertical="center"/>
    </xf>
    <xf numFmtId="0" fontId="26" fillId="0" borderId="7" xfId="0" applyFont="1" applyBorder="1" applyAlignment="1">
      <alignment vertical="center"/>
    </xf>
    <xf numFmtId="0" fontId="36" fillId="0" borderId="18" xfId="0" applyFont="1" applyBorder="1" applyAlignment="1">
      <alignment horizontal="center" vertical="center"/>
    </xf>
    <xf numFmtId="44" fontId="39" fillId="0" borderId="5" xfId="14" applyNumberFormat="1" applyFont="1" applyFill="1" applyBorder="1" applyAlignment="1">
      <alignment vertical="center"/>
    </xf>
    <xf numFmtId="0" fontId="24" fillId="0" borderId="7" xfId="0" applyFont="1" applyBorder="1" applyAlignment="1">
      <alignment vertical="center"/>
    </xf>
    <xf numFmtId="44" fontId="36" fillId="0" borderId="5" xfId="14" applyNumberFormat="1" applyFont="1" applyFill="1" applyBorder="1" applyAlignment="1">
      <alignment vertical="center"/>
    </xf>
    <xf numFmtId="44" fontId="36" fillId="0" borderId="0" xfId="0" applyNumberFormat="1" applyFont="1" applyAlignment="1">
      <alignment vertical="center"/>
    </xf>
    <xf numFmtId="0" fontId="24" fillId="0" borderId="7" xfId="0" applyFont="1" applyBorder="1" applyAlignment="1">
      <alignment vertical="center" wrapText="1"/>
    </xf>
    <xf numFmtId="0" fontId="26" fillId="0" borderId="7" xfId="0" applyFont="1" applyBorder="1" applyAlignment="1">
      <alignment vertical="center" wrapText="1"/>
    </xf>
    <xf numFmtId="0" fontId="21" fillId="0" borderId="7" xfId="0" applyFont="1" applyBorder="1" applyAlignment="1">
      <alignment vertical="center" wrapText="1"/>
    </xf>
    <xf numFmtId="0" fontId="40" fillId="0" borderId="8" xfId="0" applyFont="1" applyBorder="1" applyAlignment="1">
      <alignment horizontal="center" vertical="center"/>
    </xf>
    <xf numFmtId="0" fontId="37" fillId="0" borderId="4" xfId="0" applyFont="1" applyBorder="1" applyAlignment="1">
      <alignment vertical="center" wrapText="1"/>
    </xf>
    <xf numFmtId="44" fontId="36" fillId="0" borderId="19" xfId="14" applyNumberFormat="1" applyFont="1" applyFill="1" applyBorder="1" applyAlignment="1">
      <alignment vertical="center"/>
    </xf>
    <xf numFmtId="0" fontId="36" fillId="0" borderId="8" xfId="0" applyFont="1" applyBorder="1" applyAlignment="1">
      <alignment horizontal="center" vertical="center"/>
    </xf>
    <xf numFmtId="0" fontId="36" fillId="0" borderId="11" xfId="0" applyFont="1" applyBorder="1" applyAlignment="1">
      <alignment vertical="center" wrapText="1"/>
    </xf>
    <xf numFmtId="0" fontId="36" fillId="0" borderId="1" xfId="0" applyFont="1" applyBorder="1" applyAlignment="1">
      <alignment horizontal="center" vertical="center"/>
    </xf>
    <xf numFmtId="0" fontId="36" fillId="0" borderId="9" xfId="0" applyFont="1" applyBorder="1" applyAlignment="1">
      <alignment horizontal="center" vertical="center"/>
    </xf>
    <xf numFmtId="44" fontId="36" fillId="0" borderId="1" xfId="14" applyNumberFormat="1" applyFont="1" applyFill="1" applyBorder="1" applyAlignment="1">
      <alignment vertical="center"/>
    </xf>
    <xf numFmtId="0" fontId="36" fillId="0" borderId="0" xfId="0" applyFont="1" applyAlignment="1">
      <alignment vertical="center" wrapText="1"/>
    </xf>
    <xf numFmtId="44" fontId="36" fillId="0" borderId="0" xfId="14" applyNumberFormat="1" applyFont="1" applyFill="1" applyBorder="1" applyAlignment="1">
      <alignment vertical="center"/>
    </xf>
    <xf numFmtId="0" fontId="41" fillId="0" borderId="0" xfId="0" applyFont="1" applyAlignment="1">
      <alignment vertical="center" wrapText="1"/>
    </xf>
    <xf numFmtId="44" fontId="42" fillId="0" borderId="0" xfId="14" applyNumberFormat="1" applyFont="1" applyFill="1" applyBorder="1" applyAlignment="1">
      <alignment vertical="center"/>
    </xf>
    <xf numFmtId="0" fontId="42" fillId="0" borderId="0" xfId="0" applyFont="1" applyAlignment="1">
      <alignment horizontal="center" vertical="center"/>
    </xf>
    <xf numFmtId="0" fontId="42" fillId="0" borderId="0" xfId="0" applyFont="1" applyAlignment="1">
      <alignment vertical="center" wrapText="1"/>
    </xf>
    <xf numFmtId="0" fontId="42" fillId="0" borderId="0" xfId="0" applyFont="1" applyAlignment="1">
      <alignment vertical="center"/>
    </xf>
    <xf numFmtId="0" fontId="43" fillId="0" borderId="0" xfId="0" applyFont="1" applyAlignment="1">
      <alignment vertical="center" wrapText="1"/>
    </xf>
    <xf numFmtId="44" fontId="24" fillId="0" borderId="0" xfId="14" applyNumberFormat="1" applyFont="1" applyFill="1" applyBorder="1" applyAlignment="1">
      <alignment vertical="center"/>
    </xf>
    <xf numFmtId="0" fontId="24" fillId="0" borderId="0" xfId="0" applyFont="1" applyAlignment="1">
      <alignment vertical="center"/>
    </xf>
    <xf numFmtId="0" fontId="21" fillId="0" borderId="0" xfId="0" applyFont="1" applyAlignment="1">
      <alignment vertical="center" wrapText="1"/>
    </xf>
    <xf numFmtId="0" fontId="24" fillId="0" borderId="0" xfId="0" applyFont="1" applyAlignment="1">
      <alignment vertical="center" wrapText="1"/>
    </xf>
    <xf numFmtId="0" fontId="21" fillId="0" borderId="0" xfId="0" applyFont="1" applyAlignment="1">
      <alignment vertical="center"/>
    </xf>
    <xf numFmtId="0" fontId="44" fillId="0" borderId="0" xfId="0" applyFont="1" applyAlignment="1">
      <alignment vertical="center" wrapText="1"/>
    </xf>
    <xf numFmtId="0" fontId="45" fillId="0" borderId="0" xfId="0" applyFont="1" applyAlignment="1">
      <alignment vertical="center" wrapText="1"/>
    </xf>
    <xf numFmtId="0" fontId="39" fillId="0" borderId="0" xfId="0" applyFont="1" applyAlignment="1">
      <alignment vertical="center" wrapText="1"/>
    </xf>
    <xf numFmtId="0" fontId="37" fillId="0" borderId="0" xfId="0" applyFont="1" applyAlignment="1">
      <alignment vertical="center"/>
    </xf>
    <xf numFmtId="0" fontId="46" fillId="0" borderId="0" xfId="0" applyFont="1" applyAlignment="1">
      <alignment vertical="center" wrapText="1"/>
    </xf>
    <xf numFmtId="0" fontId="26" fillId="0" borderId="0" xfId="0" applyFont="1" applyAlignment="1">
      <alignment vertical="center" wrapText="1"/>
    </xf>
    <xf numFmtId="0" fontId="39" fillId="0" borderId="0" xfId="0" applyFont="1" applyAlignment="1">
      <alignment vertical="center"/>
    </xf>
    <xf numFmtId="0" fontId="42" fillId="2" borderId="0" xfId="0" applyFont="1" applyFill="1" applyAlignment="1">
      <alignment vertical="center"/>
    </xf>
    <xf numFmtId="0" fontId="38" fillId="0" borderId="0" xfId="0" applyFont="1" applyAlignment="1">
      <alignment vertical="center"/>
    </xf>
    <xf numFmtId="0" fontId="46" fillId="0" borderId="0" xfId="0" applyFont="1" applyAlignment="1">
      <alignment vertical="center"/>
    </xf>
    <xf numFmtId="44" fontId="43" fillId="0" borderId="0" xfId="14" applyNumberFormat="1" applyFont="1" applyFill="1" applyBorder="1" applyAlignment="1">
      <alignment vertical="center"/>
    </xf>
    <xf numFmtId="0" fontId="43" fillId="0" borderId="0" xfId="0" applyFont="1" applyAlignment="1">
      <alignment vertical="center"/>
    </xf>
    <xf numFmtId="0" fontId="43" fillId="0" borderId="0" xfId="0" applyFont="1" applyAlignment="1">
      <alignment horizontal="center" vertical="center"/>
    </xf>
    <xf numFmtId="0" fontId="38" fillId="0" borderId="0" xfId="0" applyFont="1" applyAlignment="1">
      <alignment horizontal="center" vertical="center"/>
    </xf>
    <xf numFmtId="0" fontId="38" fillId="0" borderId="7" xfId="0" applyFont="1" applyBorder="1" applyAlignment="1">
      <alignment vertical="center"/>
    </xf>
    <xf numFmtId="0" fontId="38" fillId="0" borderId="0" xfId="0" applyFont="1" applyAlignment="1">
      <alignment horizontal="left" vertical="center"/>
    </xf>
    <xf numFmtId="0" fontId="36" fillId="0" borderId="0" xfId="0" applyFont="1" applyAlignment="1">
      <alignment horizontal="left" vertical="center"/>
    </xf>
    <xf numFmtId="0" fontId="36" fillId="0" borderId="18" xfId="0" applyFont="1" applyBorder="1" applyAlignment="1">
      <alignment horizontal="left" vertical="center"/>
    </xf>
    <xf numFmtId="44" fontId="36" fillId="0" borderId="16" xfId="0" applyNumberFormat="1" applyFont="1" applyBorder="1" applyAlignment="1">
      <alignment horizontal="left" vertical="center"/>
    </xf>
    <xf numFmtId="44" fontId="36" fillId="0" borderId="14" xfId="0" applyNumberFormat="1" applyFont="1" applyBorder="1" applyAlignment="1">
      <alignment horizontal="left" vertical="center"/>
    </xf>
    <xf numFmtId="44" fontId="39" fillId="0" borderId="16" xfId="0" applyNumberFormat="1" applyFont="1" applyBorder="1" applyAlignment="1">
      <alignment horizontal="left" vertical="center"/>
    </xf>
    <xf numFmtId="0" fontId="36" fillId="0" borderId="16" xfId="0" applyFont="1" applyBorder="1" applyAlignment="1">
      <alignment horizontal="left" vertical="center"/>
    </xf>
    <xf numFmtId="0" fontId="36" fillId="0" borderId="17" xfId="0" applyFont="1" applyBorder="1" applyAlignment="1">
      <alignment horizontal="left" vertical="center"/>
    </xf>
    <xf numFmtId="44" fontId="40" fillId="0" borderId="1" xfId="0" applyNumberFormat="1" applyFont="1" applyBorder="1" applyAlignment="1">
      <alignment horizontal="left" vertical="center"/>
    </xf>
    <xf numFmtId="0" fontId="36" fillId="0" borderId="9" xfId="0" applyFont="1" applyBorder="1" applyAlignment="1">
      <alignment horizontal="left" vertical="center"/>
    </xf>
    <xf numFmtId="0" fontId="42" fillId="0" borderId="0" xfId="0" applyFont="1" applyAlignment="1">
      <alignment horizontal="left" vertical="center"/>
    </xf>
    <xf numFmtId="0" fontId="24" fillId="0" borderId="0" xfId="0" applyFont="1" applyAlignment="1">
      <alignment horizontal="left" vertical="center"/>
    </xf>
    <xf numFmtId="0" fontId="39" fillId="0" borderId="0" xfId="0" applyFont="1" applyAlignment="1">
      <alignment horizontal="left" vertical="center"/>
    </xf>
    <xf numFmtId="0" fontId="43" fillId="0" borderId="0" xfId="0" applyFont="1" applyAlignment="1">
      <alignment horizontal="left" vertical="center"/>
    </xf>
    <xf numFmtId="0" fontId="49" fillId="0" borderId="0" xfId="11" applyFont="1" applyAlignment="1">
      <alignment horizontal="left" vertical="center"/>
    </xf>
    <xf numFmtId="0" fontId="50" fillId="0" borderId="0" xfId="11" applyFont="1"/>
    <xf numFmtId="0" fontId="2" fillId="0" borderId="0" xfId="12" applyAlignment="1">
      <alignment wrapText="1"/>
    </xf>
    <xf numFmtId="0" fontId="2" fillId="0" borderId="0" xfId="12" applyAlignment="1">
      <alignment vertical="center"/>
    </xf>
    <xf numFmtId="0" fontId="27" fillId="0" borderId="12" xfId="15" applyFont="1" applyBorder="1" applyAlignment="1">
      <alignment horizontal="left" vertical="center" wrapText="1"/>
    </xf>
    <xf numFmtId="0" fontId="49" fillId="0" borderId="0" xfId="11" applyFont="1" applyAlignment="1">
      <alignment vertical="center"/>
    </xf>
    <xf numFmtId="0" fontId="35" fillId="0" borderId="0" xfId="11" applyFont="1" applyAlignment="1">
      <alignment horizontal="left" vertical="center"/>
    </xf>
    <xf numFmtId="0" fontId="51" fillId="0" borderId="0" xfId="11" applyFont="1"/>
    <xf numFmtId="0" fontId="33" fillId="0" borderId="0" xfId="16" applyFont="1" applyAlignment="1">
      <alignment horizontal="center" vertical="center"/>
    </xf>
    <xf numFmtId="0" fontId="33" fillId="0" borderId="0" xfId="16" applyFont="1" applyAlignment="1">
      <alignment vertical="center" wrapText="1"/>
    </xf>
    <xf numFmtId="44" fontId="33" fillId="0" borderId="0" xfId="16" applyNumberFormat="1" applyFont="1" applyAlignment="1">
      <alignment vertical="center"/>
    </xf>
    <xf numFmtId="0" fontId="33" fillId="0" borderId="0" xfId="16" applyFont="1" applyAlignment="1">
      <alignment vertical="center"/>
    </xf>
    <xf numFmtId="0" fontId="52" fillId="3" borderId="8" xfId="16" applyFont="1" applyFill="1" applyBorder="1" applyAlignment="1">
      <alignment horizontal="center" vertical="center" wrapText="1"/>
    </xf>
    <xf numFmtId="0" fontId="52" fillId="3" borderId="3" xfId="16" applyFont="1" applyFill="1" applyBorder="1" applyAlignment="1">
      <alignment horizontal="center" vertical="center" wrapText="1"/>
    </xf>
    <xf numFmtId="0" fontId="52" fillId="3" borderId="11" xfId="16" applyFont="1" applyFill="1" applyBorder="1" applyAlignment="1">
      <alignment horizontal="center" vertical="center" wrapText="1"/>
    </xf>
    <xf numFmtId="44" fontId="52" fillId="3" borderId="8" xfId="16" applyNumberFormat="1" applyFont="1" applyFill="1" applyBorder="1" applyAlignment="1">
      <alignment horizontal="center" vertical="center" wrapText="1"/>
    </xf>
    <xf numFmtId="44" fontId="34" fillId="3" borderId="1" xfId="16" applyNumberFormat="1" applyFont="1" applyFill="1" applyBorder="1" applyAlignment="1">
      <alignment horizontal="center" vertical="center" wrapText="1"/>
    </xf>
    <xf numFmtId="0" fontId="34" fillId="0" borderId="0" xfId="16" applyFont="1" applyAlignment="1">
      <alignment horizontal="center" vertical="center" wrapText="1"/>
    </xf>
    <xf numFmtId="0" fontId="53" fillId="0" borderId="10" xfId="16" applyFont="1" applyBorder="1" applyAlignment="1">
      <alignment horizontal="center" vertical="center"/>
    </xf>
    <xf numFmtId="0" fontId="53" fillId="0" borderId="12" xfId="16" applyFont="1" applyBorder="1" applyAlignment="1">
      <alignment vertical="center" wrapText="1"/>
    </xf>
    <xf numFmtId="0" fontId="53" fillId="0" borderId="12" xfId="16" applyFont="1" applyBorder="1" applyAlignment="1">
      <alignment horizontal="center" vertical="center"/>
    </xf>
    <xf numFmtId="44" fontId="33" fillId="0" borderId="16" xfId="16" applyNumberFormat="1" applyFont="1" applyBorder="1" applyAlignment="1">
      <alignment vertical="center"/>
    </xf>
    <xf numFmtId="0" fontId="33" fillId="0" borderId="10" xfId="16" applyFont="1" applyBorder="1" applyAlignment="1">
      <alignment horizontal="center" vertical="center"/>
    </xf>
    <xf numFmtId="0" fontId="38" fillId="0" borderId="12" xfId="17" applyFont="1" applyBorder="1" applyAlignment="1">
      <alignment vertical="center" wrapText="1"/>
    </xf>
    <xf numFmtId="0" fontId="32" fillId="0" borderId="12" xfId="17" applyFont="1" applyBorder="1" applyAlignment="1">
      <alignment vertical="center" wrapText="1"/>
    </xf>
    <xf numFmtId="0" fontId="47" fillId="0" borderId="12" xfId="1" applyFont="1" applyBorder="1" applyAlignment="1">
      <alignment horizontal="left" vertical="center" wrapText="1"/>
    </xf>
    <xf numFmtId="0" fontId="54" fillId="0" borderId="12" xfId="1" applyFont="1" applyBorder="1" applyAlignment="1">
      <alignment horizontal="left" vertical="center" wrapText="1"/>
    </xf>
    <xf numFmtId="0" fontId="32" fillId="0" borderId="12" xfId="1" applyFont="1" applyBorder="1" applyAlignment="1">
      <alignment vertical="center" wrapText="1"/>
    </xf>
    <xf numFmtId="0" fontId="32" fillId="0" borderId="12" xfId="1" applyFont="1" applyBorder="1" applyAlignment="1">
      <alignment horizontal="left" vertical="center" wrapText="1"/>
    </xf>
    <xf numFmtId="0" fontId="55" fillId="0" borderId="12" xfId="1" applyFont="1" applyBorder="1" applyAlignment="1">
      <alignment horizontal="left" vertical="center" wrapText="1"/>
    </xf>
    <xf numFmtId="0" fontId="56" fillId="0" borderId="12" xfId="1" applyFont="1" applyBorder="1" applyAlignment="1">
      <alignment horizontal="left" vertical="center" wrapText="1"/>
    </xf>
    <xf numFmtId="0" fontId="33" fillId="0" borderId="12" xfId="1" applyFont="1" applyBorder="1" applyAlignment="1">
      <alignment horizontal="left" vertical="center" wrapText="1"/>
    </xf>
    <xf numFmtId="0" fontId="33" fillId="0" borderId="12" xfId="1" applyFont="1" applyBorder="1" applyAlignment="1">
      <alignment vertical="center" wrapText="1"/>
    </xf>
    <xf numFmtId="0" fontId="53" fillId="0" borderId="21" xfId="16" applyFont="1" applyBorder="1" applyAlignment="1">
      <alignment horizontal="center" vertical="center"/>
    </xf>
    <xf numFmtId="0" fontId="32" fillId="0" borderId="10" xfId="17" applyFont="1" applyBorder="1" applyAlignment="1">
      <alignment horizontal="center" vertical="center"/>
    </xf>
    <xf numFmtId="0" fontId="41" fillId="0" borderId="12" xfId="12" applyFont="1" applyBorder="1" applyAlignment="1">
      <alignment vertical="center" wrapText="1"/>
    </xf>
    <xf numFmtId="0" fontId="32" fillId="0" borderId="7" xfId="17" applyFont="1" applyBorder="1" applyAlignment="1">
      <alignment horizontal="center" vertical="center" wrapText="1"/>
    </xf>
    <xf numFmtId="0" fontId="32" fillId="0" borderId="12" xfId="17" applyFont="1" applyBorder="1" applyAlignment="1">
      <alignment horizontal="center" vertical="center" wrapText="1"/>
    </xf>
    <xf numFmtId="44" fontId="32" fillId="0" borderId="16" xfId="17" applyNumberFormat="1" applyFont="1" applyBorder="1" applyAlignment="1">
      <alignment vertical="center"/>
    </xf>
    <xf numFmtId="0" fontId="34" fillId="0" borderId="12" xfId="12" applyFont="1" applyBorder="1" applyAlignment="1">
      <alignment vertical="center" wrapText="1"/>
    </xf>
    <xf numFmtId="0" fontId="33" fillId="0" borderId="12" xfId="12" applyFont="1" applyBorder="1" applyAlignment="1">
      <alignment vertical="center" wrapText="1"/>
    </xf>
    <xf numFmtId="0" fontId="10" fillId="0" borderId="13" xfId="17" applyFont="1" applyBorder="1" applyAlignment="1">
      <alignment horizontal="center" vertical="center"/>
    </xf>
    <xf numFmtId="0" fontId="33" fillId="0" borderId="2" xfId="16" applyFont="1" applyBorder="1" applyAlignment="1">
      <alignment vertical="center" wrapText="1"/>
    </xf>
    <xf numFmtId="0" fontId="10" fillId="0" borderId="2" xfId="17" applyFont="1" applyBorder="1" applyAlignment="1">
      <alignment horizontal="center" vertical="center"/>
    </xf>
    <xf numFmtId="0" fontId="10" fillId="0" borderId="20" xfId="17" applyFont="1" applyBorder="1" applyAlignment="1">
      <alignment horizontal="center" vertical="center"/>
    </xf>
    <xf numFmtId="44" fontId="6" fillId="0" borderId="15" xfId="17" applyNumberFormat="1" applyFont="1" applyBorder="1" applyAlignment="1">
      <alignment horizontal="left" vertical="center"/>
    </xf>
    <xf numFmtId="0" fontId="33" fillId="0" borderId="12" xfId="16" applyFont="1" applyBorder="1" applyAlignment="1">
      <alignment vertical="center" wrapText="1"/>
    </xf>
    <xf numFmtId="0" fontId="33" fillId="0" borderId="12" xfId="16" applyFont="1" applyBorder="1" applyAlignment="1">
      <alignment horizontal="center" vertical="center"/>
    </xf>
    <xf numFmtId="0" fontId="33" fillId="0" borderId="2" xfId="16" applyFont="1" applyBorder="1" applyAlignment="1">
      <alignment horizontal="center" vertical="center"/>
    </xf>
    <xf numFmtId="0" fontId="33" fillId="0" borderId="6" xfId="16" applyFont="1" applyBorder="1" applyAlignment="1">
      <alignment horizontal="center" vertical="center"/>
    </xf>
    <xf numFmtId="44" fontId="33" fillId="0" borderId="15" xfId="16" applyNumberFormat="1" applyFont="1" applyBorder="1" applyAlignment="1">
      <alignment vertical="center"/>
    </xf>
    <xf numFmtId="0" fontId="48" fillId="0" borderId="8" xfId="16" applyFont="1" applyBorder="1" applyAlignment="1">
      <alignment horizontal="center" vertical="center"/>
    </xf>
    <xf numFmtId="0" fontId="48" fillId="0" borderId="3" xfId="16" applyFont="1" applyBorder="1" applyAlignment="1">
      <alignment horizontal="center" vertical="center"/>
    </xf>
    <xf numFmtId="0" fontId="48" fillId="0" borderId="11" xfId="16" applyFont="1" applyBorder="1" applyAlignment="1">
      <alignment horizontal="center" vertical="center"/>
    </xf>
    <xf numFmtId="44" fontId="48" fillId="0" borderId="1" xfId="16" applyNumberFormat="1" applyFont="1" applyBorder="1" applyAlignment="1">
      <alignment vertical="center"/>
    </xf>
    <xf numFmtId="0" fontId="48" fillId="0" borderId="0" xfId="16" applyFont="1" applyAlignment="1">
      <alignment vertical="center"/>
    </xf>
    <xf numFmtId="0" fontId="48" fillId="0" borderId="4" xfId="16" applyFont="1" applyBorder="1" applyAlignment="1">
      <alignment vertical="center" wrapText="1"/>
    </xf>
    <xf numFmtId="44" fontId="53" fillId="0" borderId="7" xfId="16" applyNumberFormat="1" applyFont="1" applyBorder="1" applyAlignment="1" applyProtection="1">
      <alignment vertical="center"/>
      <protection locked="0"/>
    </xf>
    <xf numFmtId="44" fontId="32" fillId="0" borderId="5" xfId="17" applyNumberFormat="1" applyFont="1" applyBorder="1" applyAlignment="1" applyProtection="1">
      <alignment vertical="center"/>
      <protection locked="0"/>
    </xf>
    <xf numFmtId="44" fontId="10" fillId="0" borderId="6" xfId="17" applyNumberFormat="1" applyFont="1" applyBorder="1" applyAlignment="1" applyProtection="1">
      <alignment horizontal="center" vertical="center"/>
      <protection locked="0"/>
    </xf>
    <xf numFmtId="44" fontId="33" fillId="0" borderId="7" xfId="16" applyNumberFormat="1" applyFont="1" applyBorder="1" applyAlignment="1" applyProtection="1">
      <alignment vertical="center"/>
      <protection locked="0"/>
    </xf>
    <xf numFmtId="44" fontId="33" fillId="0" borderId="20" xfId="16" applyNumberFormat="1" applyFont="1" applyBorder="1" applyAlignment="1" applyProtection="1">
      <alignment vertical="center"/>
      <protection locked="0"/>
    </xf>
    <xf numFmtId="44" fontId="48" fillId="0" borderId="4" xfId="16" applyNumberFormat="1" applyFont="1" applyBorder="1" applyAlignment="1" applyProtection="1">
      <alignment vertical="center"/>
      <protection locked="0"/>
    </xf>
    <xf numFmtId="44" fontId="33" fillId="0" borderId="0" xfId="16" applyNumberFormat="1" applyFont="1" applyAlignment="1" applyProtection="1">
      <alignment vertical="center"/>
      <protection locked="0"/>
    </xf>
    <xf numFmtId="0" fontId="53" fillId="0" borderId="0" xfId="16" applyFont="1" applyAlignment="1">
      <alignment horizontal="center" vertical="center"/>
    </xf>
    <xf numFmtId="44" fontId="53" fillId="0" borderId="0" xfId="16" applyNumberFormat="1" applyFont="1" applyAlignment="1" applyProtection="1">
      <alignment vertical="center"/>
      <protection locked="0"/>
    </xf>
    <xf numFmtId="44" fontId="32" fillId="0" borderId="0" xfId="17" applyNumberFormat="1" applyFont="1" applyAlignment="1" applyProtection="1">
      <alignment horizontal="center" vertical="center" wrapText="1"/>
      <protection locked="0"/>
    </xf>
    <xf numFmtId="3" fontId="53" fillId="0" borderId="0" xfId="16" applyNumberFormat="1" applyFont="1" applyAlignment="1">
      <alignment horizontal="center" vertical="center"/>
    </xf>
    <xf numFmtId="0" fontId="33" fillId="0" borderId="13" xfId="16" applyFont="1" applyBorder="1" applyAlignment="1">
      <alignment horizontal="center" vertical="center"/>
    </xf>
    <xf numFmtId="44" fontId="35" fillId="0" borderId="0" xfId="11" applyNumberFormat="1" applyFont="1" applyAlignment="1">
      <alignment horizontal="center" vertical="center"/>
    </xf>
    <xf numFmtId="0" fontId="35" fillId="0" borderId="0" xfId="11" applyFont="1" applyAlignment="1">
      <alignment horizontal="center" vertical="center"/>
    </xf>
    <xf numFmtId="0" fontId="16" fillId="0" borderId="0" xfId="11" applyFont="1" applyAlignment="1">
      <alignment horizontal="center"/>
    </xf>
    <xf numFmtId="0" fontId="17" fillId="0" borderId="0" xfId="11" applyFont="1" applyAlignment="1">
      <alignment horizontal="center"/>
    </xf>
    <xf numFmtId="0" fontId="11" fillId="0" borderId="0" xfId="11" applyFont="1" applyAlignment="1">
      <alignment horizontal="center" vertical="center" wrapText="1"/>
    </xf>
    <xf numFmtId="0" fontId="35" fillId="0" borderId="0" xfId="11" applyFont="1" applyAlignment="1" applyProtection="1">
      <alignment horizontal="center" vertical="center" wrapText="1"/>
      <protection locked="0"/>
    </xf>
    <xf numFmtId="0" fontId="40" fillId="0" borderId="0" xfId="12" applyFont="1" applyAlignment="1">
      <alignment horizontal="center" vertical="center" wrapText="1"/>
    </xf>
    <xf numFmtId="0" fontId="21" fillId="0" borderId="0" xfId="12" applyFont="1" applyAlignment="1">
      <alignment horizontal="center"/>
    </xf>
    <xf numFmtId="0" fontId="37" fillId="0" borderId="0" xfId="0" applyFont="1" applyAlignment="1">
      <alignment horizontal="center" vertical="center" wrapText="1"/>
    </xf>
    <xf numFmtId="0" fontId="38" fillId="0" borderId="0" xfId="0" applyFont="1" applyAlignment="1">
      <alignment horizontal="center" vertical="center"/>
    </xf>
    <xf numFmtId="0" fontId="40" fillId="0" borderId="22" xfId="16" applyFont="1" applyBorder="1" applyAlignment="1">
      <alignment horizontal="center" vertical="center" wrapText="1"/>
    </xf>
  </cellXfs>
  <cellStyles count="18">
    <cellStyle name="Comma 2 2" xfId="5" xr:uid="{D964CEFF-3869-449C-BE19-6F5607EAB2C9}"/>
    <cellStyle name="Comma 4" xfId="14" xr:uid="{8EE505FE-C221-44FF-9FDC-72307153BB11}"/>
    <cellStyle name="Currency 2" xfId="2" xr:uid="{54172A38-A27C-43AC-8379-92D652B703C4}"/>
    <cellStyle name="Excel_BuiltIn_Comma" xfId="10" xr:uid="{FAB2EBBC-C184-4FCB-A771-E19CE280F074}"/>
    <cellStyle name="Hyperlink 2" xfId="4" xr:uid="{CF64861D-642B-4256-B44A-2C7078958CF1}"/>
    <cellStyle name="Normal" xfId="0" builtinId="0"/>
    <cellStyle name="Normal 12" xfId="9" xr:uid="{321661B2-E176-49FB-B6CA-64D8B6A6F60A}"/>
    <cellStyle name="Normal 2" xfId="1" xr:uid="{1C88FF79-7179-474F-B50A-CC1D59CC14BF}"/>
    <cellStyle name="Normal 2 2 5" xfId="11" xr:uid="{3558ABE1-B062-49E9-ADB1-3E0DC5E33A6B}"/>
    <cellStyle name="Normal 3" xfId="3" xr:uid="{BDB8F892-14B8-4E54-BC4B-CB53FEE7BA24}"/>
    <cellStyle name="Normal 3 2" xfId="13" xr:uid="{058CE239-B0E9-4EF9-AC9C-A57625027151}"/>
    <cellStyle name="Normal 4" xfId="15" xr:uid="{A9713D43-7C5F-466C-8534-3AEE29B60B2B}"/>
    <cellStyle name="Normal 6" xfId="12" xr:uid="{36027103-75AB-427A-9300-DB8002BA7176}"/>
    <cellStyle name="Normal 8" xfId="17" xr:uid="{7C9DB63A-5DD4-48B3-A7A2-5271580C6A35}"/>
    <cellStyle name="Normal 9" xfId="16" xr:uid="{0EB151CA-C1E3-4D1B-A282-27DDCFD987D9}"/>
    <cellStyle name="Percent 2 2" xfId="7" xr:uid="{0BA0E739-032B-4FC6-9732-B66FED2E9466}"/>
    <cellStyle name="Percent 2 3" xfId="6" xr:uid="{61B49F89-E851-460A-BDD1-501F37EAD57F}"/>
    <cellStyle name="Percent 3" xfId="8" xr:uid="{75FCD4F9-6669-4801-9AEA-9FC802901C2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externalLink" Target="externalLinks/externalLink11.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externalLink" Target="externalLinks/externalLink14.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externalLink" Target="externalLinks/externalLink1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8.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externalLink" Target="externalLinks/externalLink3.xml"/><Relationship Id="rId19" Type="http://schemas.openxmlformats.org/officeDocument/2006/relationships/externalLink" Target="externalLinks/externalLink12.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 Id="rId22" Type="http://schemas.openxmlformats.org/officeDocument/2006/relationships/theme" Target="theme/theme1.xml"/><Relationship Id="rId27"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7</xdr:col>
      <xdr:colOff>299357</xdr:colOff>
      <xdr:row>0</xdr:row>
      <xdr:rowOff>31297</xdr:rowOff>
    </xdr:from>
    <xdr:to>
      <xdr:col>9</xdr:col>
      <xdr:colOff>996043</xdr:colOff>
      <xdr:row>3</xdr:row>
      <xdr:rowOff>99785</xdr:rowOff>
    </xdr:to>
    <xdr:sp macro="" textlink="">
      <xdr:nvSpPr>
        <xdr:cNvPr id="2" name="Text Box 3" descr="Text Box:DISTRIBUTION&#10;ENGINEERING&#10;&#10;&#10;">
          <a:extLst>
            <a:ext uri="{FF2B5EF4-FFF2-40B4-BE49-F238E27FC236}">
              <a16:creationId xmlns:a16="http://schemas.microsoft.com/office/drawing/2014/main" id="{BB30A47E-5559-4595-95A4-B6FDC61EB56C}"/>
            </a:ext>
          </a:extLst>
        </xdr:cNvPr>
        <xdr:cNvSpPr txBox="1">
          <a:spLocks noChangeArrowheads="1"/>
        </xdr:cNvSpPr>
      </xdr:nvSpPr>
      <xdr:spPr bwMode="auto">
        <a:xfrm>
          <a:off x="5098143" y="31297"/>
          <a:ext cx="1912257" cy="558345"/>
        </a:xfrm>
        <a:prstGeom prst="rect">
          <a:avLst/>
        </a:prstGeom>
        <a:solidFill>
          <a:schemeClr val="tx2">
            <a:lumMod val="60000"/>
            <a:lumOff val="40000"/>
          </a:schemeClr>
        </a:solidFill>
        <a:ln>
          <a:noFill/>
        </a:ln>
      </xdr:spPr>
      <xdr:txBody>
        <a:bodyPr vertOverflow="clip" wrap="square" lIns="91440" tIns="45720" rIns="91440" bIns="45720" anchor="t" upright="1"/>
        <a:lstStyle/>
        <a:p>
          <a:pPr algn="l" rtl="0">
            <a:lnSpc>
              <a:spcPts val="1800"/>
            </a:lnSpc>
            <a:defRPr sz="1000"/>
          </a:pPr>
          <a:r>
            <a:rPr lang="en-US" sz="2000" b="1" i="0" u="none" strike="noStrike" baseline="0">
              <a:solidFill>
                <a:srgbClr val="000000"/>
              </a:solidFill>
              <a:latin typeface="Arial"/>
              <a:cs typeface="Arial"/>
            </a:rPr>
            <a:t>Camden Power Station</a:t>
          </a:r>
          <a:endParaRPr lang="en-US" sz="1000" b="1" i="0" u="none" strike="noStrike" baseline="0">
            <a:solidFill>
              <a:srgbClr val="000000"/>
            </a:solidFill>
            <a:latin typeface="Times New Roman"/>
            <a:cs typeface="Times New Roman"/>
          </a:endParaRPr>
        </a:p>
        <a:p>
          <a:pPr algn="l" rtl="0">
            <a:lnSpc>
              <a:spcPts val="1500"/>
            </a:lnSpc>
            <a:defRPr sz="1000"/>
          </a:pPr>
          <a:r>
            <a:rPr lang="en-US" sz="1600" b="1" i="0" u="none" strike="noStrike" baseline="0">
              <a:solidFill>
                <a:srgbClr val="000000"/>
              </a:solidFill>
              <a:latin typeface="Times New Roman"/>
              <a:cs typeface="Times New Roman"/>
            </a:rPr>
            <a:t> </a:t>
          </a:r>
          <a:endParaRPr lang="en-US" sz="1000" b="0" i="0" u="none" strike="noStrike" baseline="0">
            <a:solidFill>
              <a:srgbClr val="000000"/>
            </a:solidFill>
            <a:latin typeface="Times New Roman"/>
            <a:cs typeface="Times New Roman"/>
          </a:endParaRPr>
        </a:p>
        <a:p>
          <a:pPr algn="l" rtl="0">
            <a:lnSpc>
              <a:spcPts val="1000"/>
            </a:lnSpc>
            <a:defRPr sz="1000"/>
          </a:pPr>
          <a:r>
            <a:rPr lang="en-US" sz="1000" b="0" i="0" u="none" strike="noStrike" baseline="0">
              <a:solidFill>
                <a:srgbClr val="000000"/>
              </a:solidFill>
              <a:latin typeface="Times New Roman"/>
              <a:cs typeface="Times New Roman"/>
            </a:rPr>
            <a:t> </a:t>
          </a:r>
        </a:p>
      </xdr:txBody>
    </xdr:sp>
    <xdr:clientData/>
  </xdr:twoCellAnchor>
  <xdr:twoCellAnchor>
    <xdr:from>
      <xdr:col>0</xdr:col>
      <xdr:colOff>47626</xdr:colOff>
      <xdr:row>0</xdr:row>
      <xdr:rowOff>107950</xdr:rowOff>
    </xdr:from>
    <xdr:to>
      <xdr:col>3</xdr:col>
      <xdr:colOff>263073</xdr:colOff>
      <xdr:row>3</xdr:row>
      <xdr:rowOff>127000</xdr:rowOff>
    </xdr:to>
    <xdr:pic>
      <xdr:nvPicPr>
        <xdr:cNvPr id="3" name="Picture 2" descr="Eskomlogo 2002 Black">
          <a:extLst>
            <a:ext uri="{FF2B5EF4-FFF2-40B4-BE49-F238E27FC236}">
              <a16:creationId xmlns:a16="http://schemas.microsoft.com/office/drawing/2014/main" id="{7F1B3D4C-4D7D-49EE-8417-F3D5728337A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6" y="107950"/>
          <a:ext cx="2038804" cy="5089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erlyn\ACERDATA%20(D)\DATA\Majuba\Stacker%20Evaluation\Krupp\300-720%20HCS%20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Site%202\AppData\Local\Microsoft\Windows\Temporary%20Internet%20Files\Content.IE5\P1V95OJH\Users\Durapi\AppData\Local\Temp\Rar$DIa0.868\P31_LV%20Switchgear_CCFS_12053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E\My%20Documents\PORTS\Ports%20of%20Entry\JEPPE'S%20REEF\Jeppe's%20Reef%20Doc\07_SOQ.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Documents%20and%20Settings\dayalan.naicker.NPA\Local%20Settings\Temporary%20Internet%20Files\OLK80E\summary\oops%20costing%20gone.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CLS\CAO\G133\CONTAINER.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Users\Site%202\AppData\Local\Microsoft\Windows\Temporary%20Internet%20Files\Content.IE5\P1V95OJH\Analysis%20Breakdown\Hitachi%20Price%20schedules\20070119%20Hitachi-Turb%20Activity%20Schedules(3unit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ite%202\AppData\Local\Microsoft\Windows\Temporary%20Internet%20Files\Content.IE5\P1V95OJH\Data\Vote%20Revision\Votrev99\Vote'96\Vote'96%20new%20files\96consum.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HR%20(Marietjie)\Gerrit%20Jansen%20Training\A%20PERWAY%20TRACK%20INGENEERING%20WORKS%20TRAINING%20REPORT%202014-2015%20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U:\DU%20Book.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Site%202\AppData\Local\Microsoft\Windows\Temporary%20Internet%20Files\Content.IE5\P1V95OJH\Data\Finman\WUC\REP99\Votf089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erlyn-1\C\DATA\Works\PS%20-%20Grootvlei%20CED\C&amp;I\Prices\BOQ%20Schedule%20B%20and%20Schedule%20A_REVISION%20REV%2000%20Accepted.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My%20Documents\PORTS\Ports%20of%20Entry\JEPPE'S%20REEF\Jeppe's%20Reef%20Doc\07_SOQ.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Merlyn\ACERDATA%20(D)\DATA\Majuba\Stacker%20Evaluation\Krupp\QS%20Inf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My%20Documents\PROJEKTE\ATENDERS\VRYHEID\PROJEKTE\ATENDERS\MASTERS\BILL.WQ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t"/>
      <sheetName val="D"/>
      <sheetName val="T"/>
      <sheetName val="R"/>
      <sheetName val="Fe"/>
      <sheetName val="L"/>
      <sheetName val="Ven"/>
      <sheetName val="EPM"/>
      <sheetName val="S"/>
      <sheetName val="Mel"/>
      <sheetName val="M"/>
      <sheetName val="Du"/>
      <sheetName val="He"/>
      <sheetName val="Se"/>
      <sheetName val="Rs"/>
      <sheetName val="We"/>
      <sheetName val="SC"/>
      <sheetName val="C"/>
      <sheetName val="E"/>
      <sheetName val="CS"/>
      <sheetName val="ES"/>
      <sheetName val="Ein"/>
      <sheetName val="EC"/>
      <sheetName val="E PS5"/>
      <sheetName val="EA"/>
      <sheetName val="1"/>
      <sheetName val="2"/>
      <sheetName val="3"/>
      <sheetName val="4"/>
      <sheetName val="5"/>
      <sheetName val="6"/>
      <sheetName val="7"/>
      <sheetName val="8"/>
      <sheetName val="9"/>
      <sheetName val="10"/>
      <sheetName val="11"/>
      <sheetName val="Progress Tables"/>
      <sheetName val="Progress Curve"/>
      <sheetName val="Net Cash Table"/>
      <sheetName val="Cash Out Table"/>
      <sheetName val="E_PS5"/>
      <sheetName val="E_PS51"/>
      <sheetName val="AT COMPLETION"/>
      <sheetName val="Definition1"/>
      <sheetName val="Calc"/>
      <sheetName val="Sensitivities"/>
      <sheetName val="Definition2"/>
      <sheetName val="U6"/>
      <sheetName val="U5"/>
      <sheetName val="U4"/>
      <sheetName val="U3"/>
      <sheetName val="U2"/>
      <sheetName val="U1"/>
      <sheetName val="CP1 Civil"/>
      <sheetName val="CP2 Elec"/>
      <sheetName val="CP3 C&amp;I"/>
      <sheetName val="CP4 Coal &amp; Ash"/>
      <sheetName val="CP5 LPS"/>
      <sheetName val="CP6 Housing"/>
      <sheetName val="ODC"/>
      <sheetName val="Tx"/>
      <sheetName val="Package Totals"/>
      <sheetName val="Index Analysis"/>
      <sheetName val="Econ(yearly)"/>
      <sheetName val="Econ(monthly)"/>
      <sheetName val="Package Phasing"/>
      <sheetName val="SUMREP"/>
      <sheetName val=" Unit 1 Summar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1143">
          <cell r="C1143" t="str">
            <v>.</v>
          </cell>
        </row>
        <row r="1144">
          <cell r="C1144" t="str">
            <v>1100-001</v>
          </cell>
        </row>
        <row r="1145">
          <cell r="C1145" t="str">
            <v>1100-002</v>
          </cell>
        </row>
        <row r="1146">
          <cell r="C1146" t="str">
            <v>1100-003</v>
          </cell>
        </row>
        <row r="1147">
          <cell r="C1147" t="str">
            <v>1100-004</v>
          </cell>
        </row>
        <row r="1148">
          <cell r="C1148" t="str">
            <v>1100-005</v>
          </cell>
        </row>
        <row r="1149">
          <cell r="C1149" t="str">
            <v>1100-006</v>
          </cell>
        </row>
        <row r="1150">
          <cell r="C1150" t="str">
            <v>1100-007</v>
          </cell>
        </row>
        <row r="1151">
          <cell r="C1151" t="str">
            <v>1100-008</v>
          </cell>
        </row>
        <row r="1152">
          <cell r="C1152" t="str">
            <v>1100-009</v>
          </cell>
        </row>
        <row r="1153">
          <cell r="C1153" t="str">
            <v>1100-010</v>
          </cell>
        </row>
        <row r="1154">
          <cell r="C1154" t="str">
            <v>1100-011</v>
          </cell>
        </row>
        <row r="1155">
          <cell r="C1155" t="str">
            <v>1100-012</v>
          </cell>
        </row>
        <row r="1156">
          <cell r="C1156" t="str">
            <v>1100-013</v>
          </cell>
        </row>
        <row r="1157">
          <cell r="C1157" t="str">
            <v>1100-014</v>
          </cell>
        </row>
        <row r="1158">
          <cell r="C1158" t="str">
            <v>1100-015</v>
          </cell>
        </row>
        <row r="1159">
          <cell r="C1159" t="str">
            <v>1100-016</v>
          </cell>
        </row>
        <row r="1160">
          <cell r="C1160" t="str">
            <v>1100-017</v>
          </cell>
        </row>
        <row r="1161">
          <cell r="C1161" t="str">
            <v>1100-018</v>
          </cell>
        </row>
      </sheetData>
      <sheetData sheetId="22" refreshError="1"/>
      <sheetData sheetId="23" refreshError="1"/>
      <sheetData sheetId="24" refreshError="1"/>
      <sheetData sheetId="25" refreshError="1">
        <row r="13">
          <cell r="F13" t="str">
            <v>.</v>
          </cell>
        </row>
        <row r="14">
          <cell r="F14" t="str">
            <v>101-001</v>
          </cell>
        </row>
        <row r="15">
          <cell r="F15" t="str">
            <v>104-001</v>
          </cell>
        </row>
        <row r="16">
          <cell r="F16" t="str">
            <v>104-002</v>
          </cell>
        </row>
        <row r="17">
          <cell r="F17" t="str">
            <v>104-003</v>
          </cell>
        </row>
        <row r="18">
          <cell r="F18" t="str">
            <v>.</v>
          </cell>
        </row>
        <row r="19">
          <cell r="F19" t="str">
            <v>102-001</v>
          </cell>
        </row>
        <row r="20">
          <cell r="F20" t="str">
            <v>102-002</v>
          </cell>
        </row>
        <row r="21">
          <cell r="F21" t="str">
            <v>102-003</v>
          </cell>
        </row>
        <row r="22">
          <cell r="F22" t="str">
            <v>102-004</v>
          </cell>
        </row>
        <row r="23">
          <cell r="F23" t="str">
            <v>102-005</v>
          </cell>
        </row>
        <row r="24">
          <cell r="F24" t="str">
            <v>102-006</v>
          </cell>
        </row>
        <row r="25">
          <cell r="F25" t="str">
            <v>.</v>
          </cell>
        </row>
        <row r="26">
          <cell r="F26" t="str">
            <v>.</v>
          </cell>
        </row>
        <row r="27">
          <cell r="F27" t="str">
            <v>106-001</v>
          </cell>
        </row>
        <row r="28">
          <cell r="F28" t="str">
            <v>106-002</v>
          </cell>
        </row>
        <row r="29">
          <cell r="F29" t="str">
            <v>107-001</v>
          </cell>
        </row>
        <row r="30">
          <cell r="F30" t="str">
            <v>107-002</v>
          </cell>
        </row>
        <row r="31">
          <cell r="F31" t="str">
            <v>107-003</v>
          </cell>
        </row>
        <row r="32">
          <cell r="F32" t="str">
            <v>108-001</v>
          </cell>
        </row>
        <row r="33">
          <cell r="F33" t="str">
            <v>108-002</v>
          </cell>
        </row>
        <row r="34">
          <cell r="F34" t="str">
            <v>108-003</v>
          </cell>
        </row>
        <row r="35">
          <cell r="F35" t="str">
            <v>108-004</v>
          </cell>
        </row>
        <row r="36">
          <cell r="F36" t="str">
            <v>108-005</v>
          </cell>
        </row>
        <row r="37">
          <cell r="F37" t="str">
            <v>109-001</v>
          </cell>
        </row>
        <row r="38">
          <cell r="F38" t="str">
            <v>109-002</v>
          </cell>
        </row>
        <row r="39">
          <cell r="F39" t="str">
            <v>109-003</v>
          </cell>
        </row>
        <row r="40">
          <cell r="F40" t="str">
            <v>110-001</v>
          </cell>
        </row>
        <row r="41">
          <cell r="F41" t="str">
            <v>110-002</v>
          </cell>
        </row>
        <row r="42">
          <cell r="F42" t="str">
            <v>110-003</v>
          </cell>
        </row>
        <row r="43">
          <cell r="F43" t="str">
            <v>110-004</v>
          </cell>
        </row>
        <row r="44">
          <cell r="F44" t="str">
            <v>110-005</v>
          </cell>
        </row>
        <row r="45">
          <cell r="F45" t="str">
            <v>110-006</v>
          </cell>
        </row>
        <row r="46">
          <cell r="F46" t="str">
            <v>110-007</v>
          </cell>
        </row>
        <row r="47">
          <cell r="F47" t="str">
            <v>110-008</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111-001</v>
          </cell>
        </row>
        <row r="71">
          <cell r="F71" t="str">
            <v>.</v>
          </cell>
        </row>
        <row r="72">
          <cell r="F72" t="str">
            <v>112-001</v>
          </cell>
        </row>
        <row r="73">
          <cell r="F73" t="str">
            <v>112-002</v>
          </cell>
        </row>
        <row r="74">
          <cell r="F74" t="str">
            <v>112-003</v>
          </cell>
        </row>
        <row r="75">
          <cell r="F75" t="str">
            <v>112-004</v>
          </cell>
        </row>
        <row r="76">
          <cell r="F76" t="str">
            <v>112-005</v>
          </cell>
        </row>
        <row r="77">
          <cell r="F77" t="str">
            <v>112-006</v>
          </cell>
        </row>
        <row r="78">
          <cell r="F78" t="str">
            <v>112-007</v>
          </cell>
        </row>
        <row r="79">
          <cell r="F79" t="str">
            <v>112-008</v>
          </cell>
        </row>
        <row r="80">
          <cell r="F80" t="str">
            <v>112-009</v>
          </cell>
        </row>
        <row r="81">
          <cell r="F81" t="str">
            <v>112-010</v>
          </cell>
        </row>
        <row r="82">
          <cell r="F82" t="str">
            <v>112-011</v>
          </cell>
        </row>
        <row r="83">
          <cell r="F83" t="str">
            <v>.</v>
          </cell>
        </row>
        <row r="84">
          <cell r="F84" t="str">
            <v>.</v>
          </cell>
        </row>
        <row r="85">
          <cell r="F85" t="str">
            <v>113-001</v>
          </cell>
        </row>
        <row r="86">
          <cell r="F86" t="str">
            <v>113-002</v>
          </cell>
        </row>
        <row r="87">
          <cell r="F87" t="str">
            <v>113-003</v>
          </cell>
        </row>
        <row r="88">
          <cell r="F88" t="str">
            <v>113-004</v>
          </cell>
        </row>
        <row r="89">
          <cell r="F89" t="str">
            <v>113-005</v>
          </cell>
        </row>
        <row r="90">
          <cell r="F90" t="str">
            <v>113-006</v>
          </cell>
        </row>
        <row r="91">
          <cell r="F91" t="str">
            <v>113-007</v>
          </cell>
        </row>
        <row r="92">
          <cell r="F92" t="str">
            <v>113-008</v>
          </cell>
        </row>
        <row r="93">
          <cell r="F93" t="str">
            <v>113-009</v>
          </cell>
        </row>
        <row r="94">
          <cell r="F94" t="str">
            <v>113-010</v>
          </cell>
        </row>
        <row r="95">
          <cell r="F95" t="str">
            <v>113-011</v>
          </cell>
        </row>
        <row r="96">
          <cell r="F96" t="str">
            <v>113-012</v>
          </cell>
        </row>
        <row r="97">
          <cell r="F97" t="str">
            <v>113-013</v>
          </cell>
        </row>
        <row r="98">
          <cell r="F98" t="str">
            <v>113-014</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113-016</v>
          </cell>
        </row>
        <row r="129">
          <cell r="F129" t="str">
            <v>.</v>
          </cell>
        </row>
        <row r="130">
          <cell r="F130" t="str">
            <v>114-001</v>
          </cell>
        </row>
        <row r="131">
          <cell r="F131" t="str">
            <v>114-002</v>
          </cell>
        </row>
        <row r="132">
          <cell r="F132" t="str">
            <v>114-003</v>
          </cell>
        </row>
        <row r="133">
          <cell r="F133" t="str">
            <v>114-004</v>
          </cell>
        </row>
        <row r="134">
          <cell r="F134" t="str">
            <v>114-005</v>
          </cell>
        </row>
        <row r="135">
          <cell r="F135" t="str">
            <v>115-001</v>
          </cell>
        </row>
        <row r="136">
          <cell r="F136" t="str">
            <v>115-002</v>
          </cell>
        </row>
        <row r="137">
          <cell r="F137" t="str">
            <v>116-001</v>
          </cell>
        </row>
        <row r="138">
          <cell r="F138" t="str">
            <v>116-002</v>
          </cell>
        </row>
        <row r="139">
          <cell r="F139" t="str">
            <v>116-003</v>
          </cell>
        </row>
        <row r="140">
          <cell r="F140" t="str">
            <v>117-001</v>
          </cell>
        </row>
        <row r="141">
          <cell r="F141" t="str">
            <v>118-001</v>
          </cell>
        </row>
        <row r="142">
          <cell r="F142" t="str">
            <v>119-001</v>
          </cell>
        </row>
        <row r="143">
          <cell r="F143" t="str">
            <v>119-002</v>
          </cell>
        </row>
        <row r="144">
          <cell r="F144" t="str">
            <v>119-003</v>
          </cell>
        </row>
        <row r="145">
          <cell r="F145" t="str">
            <v>119-004</v>
          </cell>
        </row>
        <row r="146">
          <cell r="F146" t="str">
            <v>119-005</v>
          </cell>
        </row>
        <row r="147">
          <cell r="F147" t="str">
            <v>119-006</v>
          </cell>
        </row>
        <row r="148">
          <cell r="F148" t="str">
            <v>114-006</v>
          </cell>
        </row>
        <row r="149">
          <cell r="F149" t="str">
            <v>115-003</v>
          </cell>
        </row>
        <row r="150">
          <cell r="F150" t="str">
            <v>115-004</v>
          </cell>
        </row>
        <row r="151">
          <cell r="F151" t="str">
            <v>119-007</v>
          </cell>
        </row>
        <row r="152">
          <cell r="F152" t="str">
            <v>119-008</v>
          </cell>
        </row>
        <row r="153">
          <cell r="F153" t="str">
            <v>119-009</v>
          </cell>
        </row>
        <row r="154">
          <cell r="F154" t="str">
            <v>119-010</v>
          </cell>
        </row>
        <row r="155">
          <cell r="F155" t="str">
            <v>119-011</v>
          </cell>
        </row>
        <row r="156">
          <cell r="F156" t="str">
            <v>119-012</v>
          </cell>
        </row>
        <row r="157">
          <cell r="F157" t="str">
            <v>119-013</v>
          </cell>
        </row>
        <row r="158">
          <cell r="F158" t="str">
            <v>119-014</v>
          </cell>
        </row>
        <row r="159">
          <cell r="F159" t="str">
            <v>119-015</v>
          </cell>
        </row>
        <row r="160">
          <cell r="F160" t="str">
            <v>119-016</v>
          </cell>
        </row>
        <row r="161">
          <cell r="F161" t="str">
            <v>119-017</v>
          </cell>
        </row>
        <row r="162">
          <cell r="F162" t="str">
            <v>119-018</v>
          </cell>
        </row>
        <row r="163">
          <cell r="F163" t="str">
            <v>119-019</v>
          </cell>
        </row>
        <row r="164">
          <cell r="F164" t="str">
            <v>119-020</v>
          </cell>
        </row>
        <row r="165">
          <cell r="F165" t="str">
            <v>.</v>
          </cell>
        </row>
        <row r="166">
          <cell r="F166" t="str">
            <v>.</v>
          </cell>
        </row>
        <row r="167">
          <cell r="F167" t="str">
            <v>.</v>
          </cell>
        </row>
        <row r="168">
          <cell r="F168" t="str">
            <v>.</v>
          </cell>
        </row>
        <row r="175">
          <cell r="F175" t="str">
            <v>.</v>
          </cell>
        </row>
        <row r="176">
          <cell r="F176" t="str">
            <v>120-001</v>
          </cell>
        </row>
        <row r="177">
          <cell r="F177" t="str">
            <v>.</v>
          </cell>
        </row>
        <row r="178">
          <cell r="F178" t="str">
            <v>.</v>
          </cell>
        </row>
        <row r="179">
          <cell r="F179" t="str">
            <v>.</v>
          </cell>
        </row>
        <row r="180">
          <cell r="F180" t="str">
            <v>.</v>
          </cell>
        </row>
        <row r="181">
          <cell r="F181" t="str">
            <v>.</v>
          </cell>
        </row>
        <row r="182">
          <cell r="F182" t="str">
            <v>.</v>
          </cell>
        </row>
      </sheetData>
      <sheetData sheetId="26" refreshError="1">
        <row r="13">
          <cell r="F13" t="str">
            <v>.</v>
          </cell>
        </row>
        <row r="14">
          <cell r="F14" t="str">
            <v>201-001</v>
          </cell>
        </row>
        <row r="15">
          <cell r="F15" t="str">
            <v>204-001</v>
          </cell>
        </row>
        <row r="16">
          <cell r="F16" t="str">
            <v>204-002</v>
          </cell>
        </row>
        <row r="17">
          <cell r="F17" t="str">
            <v>204-003</v>
          </cell>
        </row>
        <row r="18">
          <cell r="F18" t="str">
            <v>.</v>
          </cell>
        </row>
        <row r="19">
          <cell r="F19" t="str">
            <v>202-001</v>
          </cell>
        </row>
        <row r="20">
          <cell r="F20" t="str">
            <v>202-002</v>
          </cell>
        </row>
        <row r="21">
          <cell r="F21" t="str">
            <v>202-003</v>
          </cell>
        </row>
        <row r="22">
          <cell r="F22" t="str">
            <v>202-004</v>
          </cell>
        </row>
        <row r="23">
          <cell r="F23" t="str">
            <v>202-005</v>
          </cell>
        </row>
        <row r="24">
          <cell r="F24" t="str">
            <v>202-006</v>
          </cell>
        </row>
        <row r="25">
          <cell r="F25" t="str">
            <v>.</v>
          </cell>
        </row>
        <row r="26">
          <cell r="F26" t="str">
            <v>.</v>
          </cell>
        </row>
        <row r="27">
          <cell r="F27" t="str">
            <v>206-001</v>
          </cell>
        </row>
        <row r="28">
          <cell r="F28" t="str">
            <v>206-002</v>
          </cell>
        </row>
        <row r="29">
          <cell r="F29" t="str">
            <v>207-001</v>
          </cell>
        </row>
        <row r="30">
          <cell r="F30" t="str">
            <v>207-002</v>
          </cell>
        </row>
        <row r="31">
          <cell r="F31" t="str">
            <v>207-003</v>
          </cell>
        </row>
        <row r="32">
          <cell r="F32" t="str">
            <v>208-001</v>
          </cell>
        </row>
        <row r="33">
          <cell r="F33" t="str">
            <v>208-002</v>
          </cell>
        </row>
        <row r="34">
          <cell r="F34" t="str">
            <v>208-003</v>
          </cell>
        </row>
        <row r="35">
          <cell r="F35" t="str">
            <v>208-004</v>
          </cell>
        </row>
        <row r="36">
          <cell r="F36" t="str">
            <v>208-005</v>
          </cell>
        </row>
        <row r="37">
          <cell r="F37" t="str">
            <v>209-001</v>
          </cell>
        </row>
        <row r="38">
          <cell r="F38" t="str">
            <v>209-002</v>
          </cell>
        </row>
        <row r="39">
          <cell r="F39" t="str">
            <v>209-003</v>
          </cell>
        </row>
        <row r="40">
          <cell r="F40" t="str">
            <v>210-001</v>
          </cell>
        </row>
        <row r="41">
          <cell r="F41" t="str">
            <v>210-002</v>
          </cell>
        </row>
        <row r="42">
          <cell r="F42" t="str">
            <v>210-003</v>
          </cell>
        </row>
        <row r="43">
          <cell r="F43" t="str">
            <v>210-004</v>
          </cell>
        </row>
        <row r="44">
          <cell r="F44" t="str">
            <v>210-005</v>
          </cell>
        </row>
        <row r="45">
          <cell r="F45" t="str">
            <v>210-006</v>
          </cell>
        </row>
        <row r="46">
          <cell r="F46" t="str">
            <v>210-007</v>
          </cell>
        </row>
        <row r="47">
          <cell r="F47" t="str">
            <v>210-008</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211-001</v>
          </cell>
        </row>
        <row r="71">
          <cell r="F71" t="str">
            <v>.</v>
          </cell>
        </row>
        <row r="72">
          <cell r="F72" t="str">
            <v>212-001</v>
          </cell>
        </row>
        <row r="73">
          <cell r="F73" t="str">
            <v>212-002</v>
          </cell>
        </row>
        <row r="74">
          <cell r="F74" t="str">
            <v>212-003</v>
          </cell>
        </row>
        <row r="75">
          <cell r="F75" t="str">
            <v>212-004</v>
          </cell>
        </row>
        <row r="76">
          <cell r="F76" t="str">
            <v>212-005</v>
          </cell>
        </row>
        <row r="77">
          <cell r="F77" t="str">
            <v>212-006</v>
          </cell>
        </row>
        <row r="78">
          <cell r="F78" t="str">
            <v>212-007</v>
          </cell>
        </row>
        <row r="79">
          <cell r="F79" t="str">
            <v>212-008</v>
          </cell>
        </row>
        <row r="80">
          <cell r="F80" t="str">
            <v>212-009</v>
          </cell>
        </row>
        <row r="81">
          <cell r="F81" t="str">
            <v>212-010</v>
          </cell>
        </row>
        <row r="82">
          <cell r="F82" t="str">
            <v>212-011</v>
          </cell>
        </row>
        <row r="83">
          <cell r="F83" t="str">
            <v>.</v>
          </cell>
        </row>
        <row r="84">
          <cell r="F84" t="str">
            <v>.</v>
          </cell>
        </row>
        <row r="85">
          <cell r="F85" t="str">
            <v>213-001</v>
          </cell>
        </row>
        <row r="86">
          <cell r="F86" t="str">
            <v>213-002</v>
          </cell>
        </row>
        <row r="87">
          <cell r="F87" t="str">
            <v>213-003</v>
          </cell>
        </row>
        <row r="88">
          <cell r="F88" t="str">
            <v>213-004</v>
          </cell>
        </row>
        <row r="89">
          <cell r="F89" t="str">
            <v>213-005</v>
          </cell>
        </row>
        <row r="90">
          <cell r="F90" t="str">
            <v>213-006</v>
          </cell>
        </row>
        <row r="91">
          <cell r="F91" t="str">
            <v>213-007</v>
          </cell>
        </row>
        <row r="92">
          <cell r="F92" t="str">
            <v>213-008</v>
          </cell>
        </row>
        <row r="93">
          <cell r="F93" t="str">
            <v>213-009</v>
          </cell>
        </row>
        <row r="94">
          <cell r="F94" t="str">
            <v>213-010</v>
          </cell>
        </row>
        <row r="95">
          <cell r="F95" t="str">
            <v>213-011</v>
          </cell>
        </row>
        <row r="96">
          <cell r="F96" t="str">
            <v>213-012</v>
          </cell>
        </row>
        <row r="97">
          <cell r="F97" t="str">
            <v>213-013</v>
          </cell>
        </row>
        <row r="98">
          <cell r="F98" t="str">
            <v>213-014</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213-016</v>
          </cell>
        </row>
        <row r="129">
          <cell r="F129" t="str">
            <v>.</v>
          </cell>
        </row>
        <row r="130">
          <cell r="F130" t="str">
            <v>214-001</v>
          </cell>
        </row>
        <row r="131">
          <cell r="F131" t="str">
            <v>214-002</v>
          </cell>
        </row>
        <row r="132">
          <cell r="F132" t="str">
            <v>214-003</v>
          </cell>
        </row>
        <row r="133">
          <cell r="F133" t="str">
            <v>214-004</v>
          </cell>
        </row>
        <row r="134">
          <cell r="F134" t="str">
            <v>214-005</v>
          </cell>
        </row>
        <row r="135">
          <cell r="F135" t="str">
            <v>215-001</v>
          </cell>
        </row>
        <row r="136">
          <cell r="F136" t="str">
            <v>215-002</v>
          </cell>
        </row>
        <row r="137">
          <cell r="F137" t="str">
            <v>216-001</v>
          </cell>
        </row>
        <row r="138">
          <cell r="F138" t="str">
            <v>216-002</v>
          </cell>
        </row>
        <row r="139">
          <cell r="F139" t="str">
            <v>216-003</v>
          </cell>
        </row>
        <row r="140">
          <cell r="F140" t="str">
            <v>217-001</v>
          </cell>
        </row>
        <row r="141">
          <cell r="F141" t="str">
            <v>218-001</v>
          </cell>
        </row>
        <row r="142">
          <cell r="F142" t="str">
            <v>219-001</v>
          </cell>
        </row>
        <row r="143">
          <cell r="F143" t="str">
            <v>219-002</v>
          </cell>
        </row>
        <row r="144">
          <cell r="F144" t="str">
            <v>219-003</v>
          </cell>
        </row>
        <row r="145">
          <cell r="F145" t="str">
            <v>219-004</v>
          </cell>
        </row>
        <row r="146">
          <cell r="F146" t="str">
            <v>219-005</v>
          </cell>
        </row>
        <row r="147">
          <cell r="F147" t="str">
            <v>219-006</v>
          </cell>
        </row>
        <row r="148">
          <cell r="F148" t="str">
            <v>214-006</v>
          </cell>
        </row>
        <row r="149">
          <cell r="F149" t="str">
            <v>215-003</v>
          </cell>
        </row>
        <row r="150">
          <cell r="F150" t="str">
            <v>215-004</v>
          </cell>
        </row>
        <row r="151">
          <cell r="F151" t="str">
            <v>219-007</v>
          </cell>
        </row>
        <row r="152">
          <cell r="F152" t="str">
            <v>219-008</v>
          </cell>
        </row>
        <row r="153">
          <cell r="F153" t="str">
            <v>219-009</v>
          </cell>
        </row>
        <row r="154">
          <cell r="F154" t="str">
            <v>219-010</v>
          </cell>
        </row>
        <row r="155">
          <cell r="F155" t="str">
            <v>219-011</v>
          </cell>
        </row>
        <row r="156">
          <cell r="F156" t="str">
            <v>219-012</v>
          </cell>
        </row>
        <row r="157">
          <cell r="F157" t="str">
            <v>219-013</v>
          </cell>
        </row>
        <row r="158">
          <cell r="F158" t="str">
            <v>219-014</v>
          </cell>
        </row>
        <row r="159">
          <cell r="F159" t="str">
            <v>219-015</v>
          </cell>
        </row>
        <row r="160">
          <cell r="F160" t="str">
            <v>219-016</v>
          </cell>
        </row>
        <row r="161">
          <cell r="F161" t="str">
            <v>219-017</v>
          </cell>
        </row>
        <row r="162">
          <cell r="F162" t="str">
            <v>219-018</v>
          </cell>
        </row>
        <row r="163">
          <cell r="F163" t="str">
            <v>219-019</v>
          </cell>
        </row>
        <row r="164">
          <cell r="F164" t="str">
            <v>219-020</v>
          </cell>
        </row>
        <row r="165">
          <cell r="F165" t="str">
            <v>.</v>
          </cell>
        </row>
        <row r="166">
          <cell r="F166" t="str">
            <v>.</v>
          </cell>
        </row>
        <row r="167">
          <cell r="F167" t="str">
            <v>.</v>
          </cell>
        </row>
        <row r="175">
          <cell r="F175" t="str">
            <v>.</v>
          </cell>
        </row>
        <row r="176">
          <cell r="F176" t="str">
            <v>220-001</v>
          </cell>
        </row>
        <row r="177">
          <cell r="F177" t="str">
            <v>.</v>
          </cell>
        </row>
        <row r="178">
          <cell r="F178" t="str">
            <v>.</v>
          </cell>
        </row>
        <row r="179">
          <cell r="F179" t="str">
            <v>.</v>
          </cell>
        </row>
        <row r="180">
          <cell r="F180" t="str">
            <v>.</v>
          </cell>
        </row>
        <row r="181">
          <cell r="F181" t="str">
            <v>.</v>
          </cell>
        </row>
      </sheetData>
      <sheetData sheetId="27" refreshError="1">
        <row r="13">
          <cell r="F13" t="str">
            <v>.</v>
          </cell>
        </row>
        <row r="14">
          <cell r="F14" t="str">
            <v>301-001</v>
          </cell>
        </row>
        <row r="15">
          <cell r="F15" t="str">
            <v>301-002</v>
          </cell>
        </row>
        <row r="16">
          <cell r="F16" t="str">
            <v>302-001</v>
          </cell>
        </row>
        <row r="17">
          <cell r="F17" t="str">
            <v>302-002</v>
          </cell>
        </row>
        <row r="18">
          <cell r="F18" t="str">
            <v>302-003</v>
          </cell>
        </row>
        <row r="19">
          <cell r="F19" t="str">
            <v>.</v>
          </cell>
        </row>
        <row r="20">
          <cell r="F20" t="str">
            <v>303-001</v>
          </cell>
        </row>
        <row r="21">
          <cell r="F21" t="str">
            <v>303-002</v>
          </cell>
        </row>
        <row r="22">
          <cell r="F22" t="str">
            <v>303-003</v>
          </cell>
        </row>
        <row r="23">
          <cell r="F23" t="str">
            <v>303-004</v>
          </cell>
        </row>
        <row r="24">
          <cell r="F24" t="str">
            <v>303-005</v>
          </cell>
        </row>
        <row r="25">
          <cell r="F25" t="str">
            <v>304-001</v>
          </cell>
        </row>
        <row r="26">
          <cell r="F26" t="str">
            <v>304-002</v>
          </cell>
        </row>
        <row r="27">
          <cell r="F27" t="str">
            <v>304-003</v>
          </cell>
        </row>
        <row r="28">
          <cell r="F28" t="str">
            <v>.</v>
          </cell>
        </row>
        <row r="29">
          <cell r="F29" t="str">
            <v>.</v>
          </cell>
        </row>
        <row r="30">
          <cell r="F30" t="str">
            <v>.</v>
          </cell>
        </row>
        <row r="31">
          <cell r="F31" t="str">
            <v>305-001</v>
          </cell>
        </row>
        <row r="32">
          <cell r="F32" t="str">
            <v>305-002</v>
          </cell>
        </row>
        <row r="33">
          <cell r="F33" t="str">
            <v>305-003</v>
          </cell>
        </row>
        <row r="34">
          <cell r="F34" t="str">
            <v>305-004</v>
          </cell>
        </row>
        <row r="35">
          <cell r="F35" t="str">
            <v>305-005</v>
          </cell>
        </row>
        <row r="36">
          <cell r="F36" t="str">
            <v>305-006</v>
          </cell>
        </row>
        <row r="37">
          <cell r="F37" t="str">
            <v>305-007</v>
          </cell>
        </row>
        <row r="38">
          <cell r="F38" t="str">
            <v>305-008</v>
          </cell>
        </row>
        <row r="39">
          <cell r="F39" t="str">
            <v>306-001</v>
          </cell>
        </row>
        <row r="40">
          <cell r="F40" t="str">
            <v>306-002</v>
          </cell>
        </row>
        <row r="41">
          <cell r="F41" t="str">
            <v>306-003</v>
          </cell>
        </row>
        <row r="42">
          <cell r="F42" t="str">
            <v>306-004</v>
          </cell>
        </row>
        <row r="43">
          <cell r="F43" t="str">
            <v>306-005</v>
          </cell>
        </row>
        <row r="44">
          <cell r="F44" t="str">
            <v>306-006</v>
          </cell>
        </row>
        <row r="45">
          <cell r="F45" t="str">
            <v>306-007</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306-008</v>
          </cell>
        </row>
        <row r="71">
          <cell r="F71" t="str">
            <v>.</v>
          </cell>
        </row>
        <row r="72">
          <cell r="F72" t="str">
            <v>307-001</v>
          </cell>
        </row>
        <row r="73">
          <cell r="F73" t="str">
            <v>307-002</v>
          </cell>
        </row>
        <row r="74">
          <cell r="F74" t="str">
            <v>307-003</v>
          </cell>
        </row>
        <row r="75">
          <cell r="F75" t="str">
            <v>307-004</v>
          </cell>
        </row>
        <row r="76">
          <cell r="F76" t="str">
            <v>307-005</v>
          </cell>
        </row>
        <row r="77">
          <cell r="F77" t="str">
            <v>307-006</v>
          </cell>
        </row>
        <row r="78">
          <cell r="F78" t="str">
            <v>307-007</v>
          </cell>
        </row>
        <row r="79">
          <cell r="F79" t="str">
            <v>307-008</v>
          </cell>
        </row>
        <row r="80">
          <cell r="F80" t="str">
            <v>307-009</v>
          </cell>
        </row>
        <row r="81">
          <cell r="F81" t="str">
            <v>307-010</v>
          </cell>
        </row>
        <row r="82">
          <cell r="F82" t="str">
            <v>307-011</v>
          </cell>
        </row>
        <row r="83">
          <cell r="F83" t="str">
            <v>307-012</v>
          </cell>
        </row>
        <row r="84">
          <cell r="F84" t="str">
            <v>307-013</v>
          </cell>
        </row>
        <row r="85">
          <cell r="F85" t="str">
            <v>307-014</v>
          </cell>
        </row>
        <row r="86">
          <cell r="F86" t="str">
            <v>.</v>
          </cell>
        </row>
        <row r="87">
          <cell r="F87" t="str">
            <v>310-001</v>
          </cell>
        </row>
        <row r="88">
          <cell r="F88" t="str">
            <v>310-002</v>
          </cell>
        </row>
        <row r="89">
          <cell r="F89" t="str">
            <v>307-015</v>
          </cell>
        </row>
        <row r="90">
          <cell r="F90" t="str">
            <v>309-001</v>
          </cell>
        </row>
        <row r="91">
          <cell r="F91" t="str">
            <v>309-002</v>
          </cell>
        </row>
        <row r="92">
          <cell r="F92" t="str">
            <v>310-003</v>
          </cell>
        </row>
        <row r="93">
          <cell r="F93" t="str">
            <v>310-004</v>
          </cell>
        </row>
        <row r="94">
          <cell r="F94" t="str">
            <v>310-005</v>
          </cell>
        </row>
        <row r="95">
          <cell r="F95" t="str">
            <v>308-001</v>
          </cell>
        </row>
        <row r="96">
          <cell r="F96" t="str">
            <v>310-006</v>
          </cell>
        </row>
        <row r="97">
          <cell r="F97" t="str">
            <v>310-007</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310-008</v>
          </cell>
        </row>
        <row r="129">
          <cell r="F129" t="str">
            <v>.</v>
          </cell>
        </row>
        <row r="130">
          <cell r="F130" t="str">
            <v>311-001</v>
          </cell>
        </row>
        <row r="131">
          <cell r="F131" t="str">
            <v>311-002</v>
          </cell>
        </row>
        <row r="132">
          <cell r="F132" t="str">
            <v>312-001</v>
          </cell>
        </row>
        <row r="133">
          <cell r="F133" t="str">
            <v>313-001</v>
          </cell>
        </row>
        <row r="134">
          <cell r="F134" t="str">
            <v>313-002</v>
          </cell>
        </row>
        <row r="135">
          <cell r="F135" t="str">
            <v>313-003</v>
          </cell>
        </row>
        <row r="136">
          <cell r="F136" t="str">
            <v>313-004</v>
          </cell>
        </row>
        <row r="137">
          <cell r="F137" t="str">
            <v>311-003</v>
          </cell>
        </row>
        <row r="138">
          <cell r="F138" t="str">
            <v>.</v>
          </cell>
        </row>
        <row r="139">
          <cell r="F139" t="str">
            <v>.</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28" refreshError="1">
        <row r="13">
          <cell r="F13" t="str">
            <v>.</v>
          </cell>
        </row>
        <row r="14">
          <cell r="F14" t="str">
            <v>401-001</v>
          </cell>
        </row>
        <row r="15">
          <cell r="F15" t="str">
            <v>401-002</v>
          </cell>
        </row>
        <row r="16">
          <cell r="F16" t="str">
            <v>402-001</v>
          </cell>
        </row>
        <row r="17">
          <cell r="F17" t="str">
            <v>402-002</v>
          </cell>
        </row>
        <row r="18">
          <cell r="F18" t="str">
            <v>402-003</v>
          </cell>
        </row>
        <row r="19">
          <cell r="F19" t="str">
            <v>.</v>
          </cell>
        </row>
        <row r="20">
          <cell r="F20" t="str">
            <v>403-001</v>
          </cell>
        </row>
        <row r="21">
          <cell r="F21" t="str">
            <v>403-002</v>
          </cell>
        </row>
        <row r="22">
          <cell r="F22" t="str">
            <v>403-003</v>
          </cell>
        </row>
        <row r="23">
          <cell r="F23" t="str">
            <v>403-004</v>
          </cell>
        </row>
        <row r="24">
          <cell r="F24" t="str">
            <v>403-005</v>
          </cell>
        </row>
        <row r="25">
          <cell r="F25" t="str">
            <v>404-001</v>
          </cell>
        </row>
        <row r="26">
          <cell r="F26" t="str">
            <v>404-002</v>
          </cell>
        </row>
        <row r="27">
          <cell r="F27" t="str">
            <v>404-003</v>
          </cell>
        </row>
        <row r="28">
          <cell r="F28" t="str">
            <v>.</v>
          </cell>
        </row>
        <row r="29">
          <cell r="F29" t="str">
            <v>.</v>
          </cell>
        </row>
        <row r="30">
          <cell r="F30" t="str">
            <v>.</v>
          </cell>
        </row>
        <row r="31">
          <cell r="F31" t="str">
            <v>405-001</v>
          </cell>
        </row>
        <row r="32">
          <cell r="F32" t="str">
            <v>405-002</v>
          </cell>
        </row>
        <row r="33">
          <cell r="F33" t="str">
            <v>405-003</v>
          </cell>
        </row>
        <row r="34">
          <cell r="F34" t="str">
            <v>405-004</v>
          </cell>
        </row>
        <row r="35">
          <cell r="F35" t="str">
            <v>405-005</v>
          </cell>
        </row>
        <row r="36">
          <cell r="F36" t="str">
            <v>405-006</v>
          </cell>
        </row>
        <row r="37">
          <cell r="F37" t="str">
            <v>405-007</v>
          </cell>
        </row>
        <row r="38">
          <cell r="F38" t="str">
            <v>405-008</v>
          </cell>
        </row>
        <row r="39">
          <cell r="F39" t="str">
            <v>406-001</v>
          </cell>
        </row>
        <row r="40">
          <cell r="F40" t="str">
            <v>406-002</v>
          </cell>
        </row>
        <row r="41">
          <cell r="F41" t="str">
            <v>406-003</v>
          </cell>
        </row>
        <row r="42">
          <cell r="F42" t="str">
            <v>406-004</v>
          </cell>
        </row>
        <row r="43">
          <cell r="F43" t="str">
            <v>406-005</v>
          </cell>
        </row>
        <row r="44">
          <cell r="F44" t="str">
            <v>406-006</v>
          </cell>
        </row>
        <row r="45">
          <cell r="F45" t="str">
            <v>406-007</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406-008</v>
          </cell>
        </row>
        <row r="71">
          <cell r="F71" t="str">
            <v>.</v>
          </cell>
        </row>
        <row r="72">
          <cell r="F72" t="str">
            <v>407-001</v>
          </cell>
        </row>
        <row r="73">
          <cell r="F73" t="str">
            <v>407-002</v>
          </cell>
        </row>
        <row r="74">
          <cell r="F74" t="str">
            <v>407-003</v>
          </cell>
        </row>
        <row r="75">
          <cell r="F75" t="str">
            <v>407-004</v>
          </cell>
        </row>
        <row r="76">
          <cell r="F76" t="str">
            <v>407-005</v>
          </cell>
        </row>
        <row r="77">
          <cell r="F77" t="str">
            <v>407-006</v>
          </cell>
        </row>
        <row r="78">
          <cell r="F78" t="str">
            <v>407-007</v>
          </cell>
        </row>
        <row r="79">
          <cell r="F79" t="str">
            <v>407-008</v>
          </cell>
        </row>
        <row r="80">
          <cell r="F80" t="str">
            <v>407-009</v>
          </cell>
        </row>
        <row r="81">
          <cell r="F81" t="str">
            <v>407-010</v>
          </cell>
        </row>
        <row r="82">
          <cell r="F82" t="str">
            <v>407-011</v>
          </cell>
        </row>
        <row r="83">
          <cell r="F83" t="str">
            <v>407-012</v>
          </cell>
        </row>
        <row r="84">
          <cell r="F84" t="str">
            <v>407-013</v>
          </cell>
        </row>
        <row r="85">
          <cell r="F85" t="str">
            <v>407-014</v>
          </cell>
        </row>
        <row r="86">
          <cell r="F86" t="str">
            <v>.</v>
          </cell>
        </row>
        <row r="87">
          <cell r="F87" t="str">
            <v>410-001</v>
          </cell>
        </row>
        <row r="88">
          <cell r="F88" t="str">
            <v>410-002</v>
          </cell>
        </row>
        <row r="89">
          <cell r="F89" t="str">
            <v>407-015</v>
          </cell>
        </row>
        <row r="90">
          <cell r="F90" t="str">
            <v>409-001</v>
          </cell>
        </row>
        <row r="91">
          <cell r="F91" t="str">
            <v>409-002</v>
          </cell>
        </row>
        <row r="92">
          <cell r="F92" t="str">
            <v>410-003</v>
          </cell>
        </row>
        <row r="93">
          <cell r="F93" t="str">
            <v>410-004</v>
          </cell>
        </row>
        <row r="94">
          <cell r="F94" t="str">
            <v>410-005</v>
          </cell>
        </row>
        <row r="95">
          <cell r="F95" t="str">
            <v>408-001</v>
          </cell>
        </row>
        <row r="96">
          <cell r="F96" t="str">
            <v>410-006</v>
          </cell>
        </row>
        <row r="97">
          <cell r="F97" t="str">
            <v>410-007</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410-008</v>
          </cell>
        </row>
        <row r="129">
          <cell r="F129" t="str">
            <v>.</v>
          </cell>
        </row>
        <row r="130">
          <cell r="F130" t="str">
            <v>411-001</v>
          </cell>
        </row>
        <row r="131">
          <cell r="F131" t="str">
            <v>411-002</v>
          </cell>
        </row>
        <row r="132">
          <cell r="F132" t="str">
            <v>412-001</v>
          </cell>
        </row>
        <row r="133">
          <cell r="F133" t="str">
            <v>413-001</v>
          </cell>
        </row>
        <row r="134">
          <cell r="F134" t="str">
            <v>413-002</v>
          </cell>
        </row>
        <row r="135">
          <cell r="F135" t="str">
            <v>413-003</v>
          </cell>
        </row>
        <row r="136">
          <cell r="F136" t="str">
            <v>413-004</v>
          </cell>
        </row>
        <row r="137">
          <cell r="F137" t="str">
            <v>411-003</v>
          </cell>
        </row>
        <row r="138">
          <cell r="F138" t="str">
            <v>.</v>
          </cell>
        </row>
        <row r="139">
          <cell r="F139" t="str">
            <v>.</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29" refreshError="1">
        <row r="13">
          <cell r="F13" t="str">
            <v>.</v>
          </cell>
        </row>
        <row r="14">
          <cell r="F14" t="str">
            <v>.</v>
          </cell>
        </row>
        <row r="15">
          <cell r="F15" t="str">
            <v>.</v>
          </cell>
        </row>
        <row r="16">
          <cell r="F16" t="str">
            <v>501-001</v>
          </cell>
        </row>
        <row r="17">
          <cell r="F17" t="str">
            <v>501-002</v>
          </cell>
        </row>
        <row r="18">
          <cell r="F18" t="str">
            <v>.</v>
          </cell>
        </row>
        <row r="19">
          <cell r="F19" t="str">
            <v>.</v>
          </cell>
        </row>
        <row r="20">
          <cell r="F20" t="str">
            <v>501-003</v>
          </cell>
        </row>
        <row r="21">
          <cell r="F21" t="str">
            <v>.</v>
          </cell>
        </row>
        <row r="22">
          <cell r="F22" t="str">
            <v>501-004</v>
          </cell>
        </row>
        <row r="23">
          <cell r="F23" t="str">
            <v>501-005</v>
          </cell>
        </row>
        <row r="24">
          <cell r="F24" t="str">
            <v>501-006</v>
          </cell>
        </row>
        <row r="25">
          <cell r="F25" t="str">
            <v>501-007</v>
          </cell>
        </row>
        <row r="26">
          <cell r="F26" t="str">
            <v>501-008</v>
          </cell>
        </row>
        <row r="27">
          <cell r="F27" t="str">
            <v>501-009</v>
          </cell>
        </row>
        <row r="28">
          <cell r="F28" t="str">
            <v>501-010</v>
          </cell>
        </row>
        <row r="29">
          <cell r="F29" t="str">
            <v>501-011</v>
          </cell>
        </row>
        <row r="30">
          <cell r="F30" t="str">
            <v>.</v>
          </cell>
        </row>
        <row r="31">
          <cell r="F31" t="str">
            <v>.</v>
          </cell>
        </row>
        <row r="32">
          <cell r="F32" t="str">
            <v>.</v>
          </cell>
        </row>
        <row r="33">
          <cell r="F33" t="str">
            <v>.</v>
          </cell>
        </row>
        <row r="34">
          <cell r="F34" t="str">
            <v>.</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501-012</v>
          </cell>
        </row>
        <row r="71">
          <cell r="F71" t="str">
            <v>.</v>
          </cell>
        </row>
        <row r="72">
          <cell r="F72" t="str">
            <v>502-001</v>
          </cell>
        </row>
        <row r="73">
          <cell r="F73" t="str">
            <v>502-002</v>
          </cell>
        </row>
        <row r="74">
          <cell r="F74" t="str">
            <v>502-003</v>
          </cell>
        </row>
        <row r="75">
          <cell r="F75" t="str">
            <v>.</v>
          </cell>
        </row>
        <row r="76">
          <cell r="F76" t="str">
            <v>502-004</v>
          </cell>
        </row>
        <row r="77">
          <cell r="F77" t="str">
            <v>502-005</v>
          </cell>
        </row>
        <row r="78">
          <cell r="F78" t="str">
            <v>502-006</v>
          </cell>
        </row>
        <row r="79">
          <cell r="F79" t="str">
            <v>502-007</v>
          </cell>
        </row>
        <row r="80">
          <cell r="F80" t="str">
            <v>502-008</v>
          </cell>
        </row>
        <row r="81">
          <cell r="F81" t="str">
            <v>502-009</v>
          </cell>
        </row>
        <row r="82">
          <cell r="F82" t="str">
            <v>502-010</v>
          </cell>
        </row>
        <row r="83">
          <cell r="F83" t="str">
            <v>502-011</v>
          </cell>
        </row>
        <row r="84">
          <cell r="F84" t="str">
            <v>.</v>
          </cell>
        </row>
        <row r="85">
          <cell r="F85" t="str">
            <v>502-012</v>
          </cell>
        </row>
        <row r="86">
          <cell r="F86" t="str">
            <v>502-013</v>
          </cell>
        </row>
        <row r="87">
          <cell r="F87" t="str">
            <v>502-014</v>
          </cell>
        </row>
        <row r="88">
          <cell r="F88" t="str">
            <v>502-015</v>
          </cell>
        </row>
        <row r="89">
          <cell r="F89" t="str">
            <v>502-016</v>
          </cell>
        </row>
        <row r="90">
          <cell r="F90" t="str">
            <v>.</v>
          </cell>
        </row>
        <row r="91">
          <cell r="F91" t="str">
            <v>502-017</v>
          </cell>
        </row>
        <row r="92">
          <cell r="F92" t="str">
            <v>.</v>
          </cell>
        </row>
        <row r="93">
          <cell r="F93" t="str">
            <v>502-018</v>
          </cell>
        </row>
        <row r="94">
          <cell r="F94" t="str">
            <v>502-019</v>
          </cell>
        </row>
        <row r="95">
          <cell r="F95" t="str">
            <v>502-020</v>
          </cell>
        </row>
        <row r="96">
          <cell r="F96" t="str">
            <v>502-021</v>
          </cell>
        </row>
        <row r="97">
          <cell r="F97" t="str">
            <v>502-022</v>
          </cell>
        </row>
        <row r="98">
          <cell r="F98" t="str">
            <v>502-023</v>
          </cell>
        </row>
        <row r="99">
          <cell r="F99" t="str">
            <v>502-024</v>
          </cell>
        </row>
        <row r="100">
          <cell r="F100" t="str">
            <v>502-025</v>
          </cell>
        </row>
        <row r="101">
          <cell r="F101" t="str">
            <v>.</v>
          </cell>
        </row>
        <row r="102">
          <cell r="F102" t="str">
            <v>.</v>
          </cell>
        </row>
        <row r="103">
          <cell r="F103" t="str">
            <v>502-026</v>
          </cell>
        </row>
        <row r="104">
          <cell r="F104" t="str">
            <v>502-027</v>
          </cell>
        </row>
        <row r="105">
          <cell r="F105" t="str">
            <v>502-028</v>
          </cell>
        </row>
        <row r="106">
          <cell r="F106" t="str">
            <v>502-029</v>
          </cell>
        </row>
        <row r="107">
          <cell r="F107" t="str">
            <v>502-030</v>
          </cell>
        </row>
        <row r="108">
          <cell r="F108" t="str">
            <v>502-031</v>
          </cell>
        </row>
        <row r="109">
          <cell r="F109" t="str">
            <v>502-032</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502-033</v>
          </cell>
        </row>
        <row r="129">
          <cell r="F129" t="str">
            <v>.</v>
          </cell>
        </row>
        <row r="130">
          <cell r="F130" t="str">
            <v>503-001</v>
          </cell>
        </row>
        <row r="131">
          <cell r="F131" t="str">
            <v>503-002</v>
          </cell>
        </row>
        <row r="132">
          <cell r="F132" t="str">
            <v>503-003</v>
          </cell>
        </row>
        <row r="133">
          <cell r="F133" t="str">
            <v>503-004</v>
          </cell>
        </row>
        <row r="134">
          <cell r="F134" t="str">
            <v>503-005</v>
          </cell>
        </row>
        <row r="135">
          <cell r="F135" t="str">
            <v>503-006</v>
          </cell>
        </row>
        <row r="136">
          <cell r="F136" t="str">
            <v>503-007</v>
          </cell>
        </row>
        <row r="137">
          <cell r="F137" t="str">
            <v>503-008</v>
          </cell>
        </row>
        <row r="138">
          <cell r="F138" t="str">
            <v>503-009</v>
          </cell>
        </row>
        <row r="139">
          <cell r="F139" t="str">
            <v>503-010</v>
          </cell>
        </row>
        <row r="140">
          <cell r="F140" t="str">
            <v>503-011</v>
          </cell>
        </row>
        <row r="141">
          <cell r="F141" t="str">
            <v>503-012</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0" refreshError="1">
        <row r="13">
          <cell r="F13" t="str">
            <v>.</v>
          </cell>
        </row>
        <row r="14">
          <cell r="F14" t="str">
            <v>.</v>
          </cell>
        </row>
        <row r="15">
          <cell r="F15" t="str">
            <v>.</v>
          </cell>
        </row>
        <row r="16">
          <cell r="F16" t="str">
            <v>601-001</v>
          </cell>
        </row>
        <row r="17">
          <cell r="F17" t="str">
            <v>601-002</v>
          </cell>
        </row>
        <row r="18">
          <cell r="F18" t="str">
            <v>.</v>
          </cell>
        </row>
        <row r="19">
          <cell r="F19" t="str">
            <v>.</v>
          </cell>
        </row>
        <row r="20">
          <cell r="F20" t="str">
            <v>601-003</v>
          </cell>
        </row>
        <row r="21">
          <cell r="F21" t="str">
            <v>.</v>
          </cell>
        </row>
        <row r="22">
          <cell r="F22" t="str">
            <v>601-004</v>
          </cell>
        </row>
        <row r="23">
          <cell r="F23" t="str">
            <v>601-005</v>
          </cell>
        </row>
        <row r="24">
          <cell r="F24" t="str">
            <v>601-006</v>
          </cell>
        </row>
        <row r="25">
          <cell r="F25" t="str">
            <v>601-007</v>
          </cell>
        </row>
        <row r="26">
          <cell r="F26" t="str">
            <v>601-008</v>
          </cell>
        </row>
        <row r="27">
          <cell r="F27" t="str">
            <v>601-009</v>
          </cell>
        </row>
        <row r="28">
          <cell r="F28" t="str">
            <v>601-010</v>
          </cell>
        </row>
        <row r="29">
          <cell r="F29" t="str">
            <v>601-011</v>
          </cell>
        </row>
        <row r="30">
          <cell r="F30" t="str">
            <v>.</v>
          </cell>
        </row>
        <row r="31">
          <cell r="F31" t="str">
            <v>.</v>
          </cell>
        </row>
        <row r="32">
          <cell r="F32" t="str">
            <v>.</v>
          </cell>
        </row>
        <row r="33">
          <cell r="F33" t="str">
            <v>.</v>
          </cell>
        </row>
        <row r="34">
          <cell r="F34" t="str">
            <v>.</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601-012</v>
          </cell>
        </row>
        <row r="71">
          <cell r="F71" t="str">
            <v>.</v>
          </cell>
        </row>
        <row r="72">
          <cell r="F72" t="str">
            <v>602-001</v>
          </cell>
        </row>
        <row r="73">
          <cell r="F73" t="str">
            <v>602-002</v>
          </cell>
        </row>
        <row r="74">
          <cell r="F74" t="str">
            <v>602-003</v>
          </cell>
        </row>
        <row r="75">
          <cell r="F75" t="str">
            <v>.</v>
          </cell>
        </row>
        <row r="76">
          <cell r="F76" t="str">
            <v>602-004</v>
          </cell>
        </row>
        <row r="77">
          <cell r="F77" t="str">
            <v>602-005</v>
          </cell>
        </row>
        <row r="78">
          <cell r="F78" t="str">
            <v>602-006</v>
          </cell>
        </row>
        <row r="79">
          <cell r="F79" t="str">
            <v>602-007</v>
          </cell>
        </row>
        <row r="80">
          <cell r="F80" t="str">
            <v>602-008</v>
          </cell>
        </row>
        <row r="81">
          <cell r="F81" t="str">
            <v>602-009</v>
          </cell>
        </row>
        <row r="82">
          <cell r="F82" t="str">
            <v>602-010</v>
          </cell>
        </row>
        <row r="83">
          <cell r="F83" t="str">
            <v>602-011</v>
          </cell>
        </row>
        <row r="84">
          <cell r="F84" t="str">
            <v>.</v>
          </cell>
        </row>
        <row r="85">
          <cell r="F85" t="str">
            <v>602-012</v>
          </cell>
        </row>
        <row r="86">
          <cell r="F86" t="str">
            <v>602-013</v>
          </cell>
        </row>
        <row r="87">
          <cell r="F87" t="str">
            <v>602-014</v>
          </cell>
        </row>
        <row r="88">
          <cell r="F88" t="str">
            <v>602-015</v>
          </cell>
        </row>
        <row r="89">
          <cell r="F89" t="str">
            <v>602-016</v>
          </cell>
        </row>
        <row r="90">
          <cell r="F90" t="str">
            <v>.</v>
          </cell>
        </row>
        <row r="91">
          <cell r="F91" t="str">
            <v>602-017</v>
          </cell>
        </row>
        <row r="92">
          <cell r="F92" t="str">
            <v>.</v>
          </cell>
        </row>
        <row r="93">
          <cell r="F93" t="str">
            <v>602-018</v>
          </cell>
        </row>
        <row r="94">
          <cell r="F94" t="str">
            <v>602-019</v>
          </cell>
        </row>
        <row r="95">
          <cell r="F95" t="str">
            <v>602-020</v>
          </cell>
        </row>
        <row r="96">
          <cell r="F96" t="str">
            <v>602-021</v>
          </cell>
        </row>
        <row r="97">
          <cell r="F97" t="str">
            <v>602-022</v>
          </cell>
        </row>
        <row r="98">
          <cell r="F98" t="str">
            <v>602-023</v>
          </cell>
        </row>
        <row r="99">
          <cell r="F99" t="str">
            <v>602-024</v>
          </cell>
        </row>
        <row r="100">
          <cell r="F100" t="str">
            <v>602-025</v>
          </cell>
        </row>
        <row r="101">
          <cell r="F101" t="str">
            <v>.</v>
          </cell>
        </row>
        <row r="102">
          <cell r="F102" t="str">
            <v>.</v>
          </cell>
        </row>
        <row r="103">
          <cell r="F103" t="str">
            <v>602-026</v>
          </cell>
        </row>
        <row r="104">
          <cell r="F104" t="str">
            <v>602-027</v>
          </cell>
        </row>
        <row r="105">
          <cell r="F105" t="str">
            <v>602-028</v>
          </cell>
        </row>
        <row r="106">
          <cell r="F106" t="str">
            <v>602-029</v>
          </cell>
        </row>
        <row r="107">
          <cell r="F107" t="str">
            <v>602-030</v>
          </cell>
        </row>
        <row r="108">
          <cell r="F108" t="str">
            <v>602-031</v>
          </cell>
        </row>
        <row r="109">
          <cell r="F109" t="str">
            <v>602-032</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602-033</v>
          </cell>
        </row>
        <row r="129">
          <cell r="F129" t="str">
            <v>.</v>
          </cell>
        </row>
        <row r="130">
          <cell r="F130" t="str">
            <v>603-001</v>
          </cell>
        </row>
        <row r="131">
          <cell r="F131" t="str">
            <v>603-002</v>
          </cell>
        </row>
        <row r="132">
          <cell r="F132" t="str">
            <v>603-003</v>
          </cell>
        </row>
        <row r="133">
          <cell r="F133" t="str">
            <v>603-004</v>
          </cell>
        </row>
        <row r="134">
          <cell r="F134" t="str">
            <v>603-005</v>
          </cell>
        </row>
        <row r="135">
          <cell r="F135" t="str">
            <v>603-006</v>
          </cell>
        </row>
        <row r="136">
          <cell r="F136" t="str">
            <v>603-007</v>
          </cell>
        </row>
        <row r="137">
          <cell r="F137" t="str">
            <v>603-008</v>
          </cell>
        </row>
        <row r="138">
          <cell r="F138" t="str">
            <v>603-009</v>
          </cell>
        </row>
        <row r="139">
          <cell r="F139" t="str">
            <v>603-010</v>
          </cell>
        </row>
        <row r="140">
          <cell r="F140" t="str">
            <v>603-011</v>
          </cell>
        </row>
        <row r="141">
          <cell r="F141" t="str">
            <v>603-012</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1" refreshError="1">
        <row r="13">
          <cell r="F13" t="str">
            <v>.</v>
          </cell>
        </row>
        <row r="14">
          <cell r="F14" t="str">
            <v>701-001</v>
          </cell>
        </row>
        <row r="15">
          <cell r="F15" t="str">
            <v>701-002</v>
          </cell>
        </row>
        <row r="16">
          <cell r="F16" t="str">
            <v>702-001</v>
          </cell>
        </row>
        <row r="17">
          <cell r="F17" t="str">
            <v>702-002</v>
          </cell>
        </row>
        <row r="18">
          <cell r="F18" t="str">
            <v>702-003</v>
          </cell>
        </row>
        <row r="19">
          <cell r="F19" t="str">
            <v>.</v>
          </cell>
        </row>
        <row r="20">
          <cell r="F20" t="str">
            <v>703-001</v>
          </cell>
        </row>
        <row r="21">
          <cell r="F21" t="str">
            <v>703-002</v>
          </cell>
        </row>
        <row r="22">
          <cell r="F22" t="str">
            <v>703-003</v>
          </cell>
        </row>
        <row r="23">
          <cell r="F23" t="str">
            <v>703-004</v>
          </cell>
        </row>
        <row r="24">
          <cell r="F24" t="str">
            <v>704-001</v>
          </cell>
        </row>
        <row r="25">
          <cell r="F25" t="str">
            <v>704-002</v>
          </cell>
        </row>
        <row r="26">
          <cell r="F26" t="str">
            <v>704-003</v>
          </cell>
        </row>
        <row r="27">
          <cell r="F27" t="str">
            <v>704-004</v>
          </cell>
        </row>
        <row r="28">
          <cell r="F28" t="str">
            <v>705-001</v>
          </cell>
        </row>
        <row r="29">
          <cell r="F29" t="str">
            <v>705-002</v>
          </cell>
        </row>
        <row r="30">
          <cell r="F30" t="str">
            <v>705-003</v>
          </cell>
        </row>
        <row r="31">
          <cell r="F31" t="str">
            <v>705-004</v>
          </cell>
        </row>
        <row r="32">
          <cell r="F32" t="str">
            <v>705-005</v>
          </cell>
        </row>
        <row r="33">
          <cell r="F33" t="str">
            <v>705-006</v>
          </cell>
        </row>
        <row r="34">
          <cell r="F34" t="str">
            <v>705-007</v>
          </cell>
        </row>
        <row r="35">
          <cell r="F35" t="str">
            <v>705-008</v>
          </cell>
        </row>
        <row r="36">
          <cell r="F36" t="str">
            <v>.</v>
          </cell>
        </row>
        <row r="37">
          <cell r="F37" t="str">
            <v>705-009</v>
          </cell>
        </row>
        <row r="38">
          <cell r="F38" t="str">
            <v>.</v>
          </cell>
        </row>
        <row r="39">
          <cell r="F39" t="str">
            <v>705-010</v>
          </cell>
        </row>
        <row r="40">
          <cell r="F40" t="str">
            <v>705-011</v>
          </cell>
        </row>
        <row r="41">
          <cell r="F41" t="str">
            <v>705-012</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706-001</v>
          </cell>
        </row>
        <row r="71">
          <cell r="F71" t="str">
            <v>.</v>
          </cell>
        </row>
        <row r="72">
          <cell r="F72" t="str">
            <v>707-001</v>
          </cell>
        </row>
        <row r="73">
          <cell r="F73" t="str">
            <v>707-002</v>
          </cell>
        </row>
        <row r="74">
          <cell r="F74" t="str">
            <v>709-001</v>
          </cell>
        </row>
        <row r="75">
          <cell r="F75" t="str">
            <v>709-002</v>
          </cell>
        </row>
        <row r="76">
          <cell r="F76" t="str">
            <v>709-003</v>
          </cell>
        </row>
        <row r="77">
          <cell r="F77" t="str">
            <v>710-001</v>
          </cell>
        </row>
        <row r="78">
          <cell r="F78" t="str">
            <v>707-003</v>
          </cell>
        </row>
        <row r="79">
          <cell r="F79" t="str">
            <v>707-004</v>
          </cell>
        </row>
        <row r="80">
          <cell r="F80" t="str">
            <v>710-002</v>
          </cell>
        </row>
        <row r="81">
          <cell r="F81" t="str">
            <v>710-003</v>
          </cell>
        </row>
        <row r="82">
          <cell r="F82" t="str">
            <v>707-005</v>
          </cell>
        </row>
        <row r="83">
          <cell r="F83" t="str">
            <v>710-004</v>
          </cell>
        </row>
        <row r="84">
          <cell r="F84" t="str">
            <v>707-006</v>
          </cell>
        </row>
        <row r="85">
          <cell r="F85" t="str">
            <v>707-007</v>
          </cell>
        </row>
        <row r="86">
          <cell r="F86" t="str">
            <v>710-005</v>
          </cell>
        </row>
        <row r="87">
          <cell r="F87" t="str">
            <v>707-008</v>
          </cell>
        </row>
        <row r="88">
          <cell r="F88" t="str">
            <v>707-009</v>
          </cell>
        </row>
        <row r="89">
          <cell r="F89" t="str">
            <v>707-010</v>
          </cell>
        </row>
        <row r="90">
          <cell r="F90" t="str">
            <v>707-011</v>
          </cell>
        </row>
        <row r="91">
          <cell r="F91" t="str">
            <v>707-012</v>
          </cell>
        </row>
        <row r="92">
          <cell r="F92" t="str">
            <v>707-013</v>
          </cell>
        </row>
        <row r="93">
          <cell r="F93" t="str">
            <v>707-014</v>
          </cell>
        </row>
        <row r="94">
          <cell r="F94" t="str">
            <v>707-015</v>
          </cell>
        </row>
        <row r="95">
          <cell r="F95" t="str">
            <v>.</v>
          </cell>
        </row>
        <row r="96">
          <cell r="F96" t="str">
            <v>.</v>
          </cell>
        </row>
        <row r="97">
          <cell r="F97" t="str">
            <v>707-016</v>
          </cell>
        </row>
        <row r="98">
          <cell r="F98" t="str">
            <v>707-017</v>
          </cell>
        </row>
        <row r="99">
          <cell r="F99" t="str">
            <v>707-018</v>
          </cell>
        </row>
        <row r="100">
          <cell r="F100" t="str">
            <v>707-019</v>
          </cell>
        </row>
        <row r="101">
          <cell r="F101" t="str">
            <v>707-020</v>
          </cell>
        </row>
        <row r="102">
          <cell r="F102" t="str">
            <v>707-021</v>
          </cell>
        </row>
        <row r="103">
          <cell r="F103" t="str">
            <v>707-022</v>
          </cell>
        </row>
        <row r="104">
          <cell r="F104" t="str">
            <v>707-023</v>
          </cell>
        </row>
        <row r="105">
          <cell r="F105" t="str">
            <v>707-024</v>
          </cell>
        </row>
        <row r="106">
          <cell r="F106" t="str">
            <v>707-025</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710-006</v>
          </cell>
        </row>
        <row r="129">
          <cell r="F129" t="str">
            <v>.</v>
          </cell>
        </row>
        <row r="130">
          <cell r="F130" t="str">
            <v>711-001</v>
          </cell>
        </row>
        <row r="131">
          <cell r="F131" t="str">
            <v>711-002</v>
          </cell>
        </row>
        <row r="132">
          <cell r="F132" t="str">
            <v>711-003</v>
          </cell>
        </row>
        <row r="133">
          <cell r="F133" t="str">
            <v>712-001</v>
          </cell>
        </row>
        <row r="134">
          <cell r="F134" t="str">
            <v>713-001</v>
          </cell>
        </row>
        <row r="135">
          <cell r="F135" t="str">
            <v>713-002</v>
          </cell>
        </row>
        <row r="136">
          <cell r="F136" t="str">
            <v>713-003</v>
          </cell>
        </row>
        <row r="137">
          <cell r="F137" t="str">
            <v>713-004</v>
          </cell>
        </row>
        <row r="138">
          <cell r="F138" t="str">
            <v>713-005</v>
          </cell>
        </row>
        <row r="139">
          <cell r="F139" t="str">
            <v>711-004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2" refreshError="1">
        <row r="13">
          <cell r="F13" t="str">
            <v>.</v>
          </cell>
        </row>
        <row r="14">
          <cell r="F14" t="str">
            <v>801-001</v>
          </cell>
        </row>
        <row r="15">
          <cell r="F15" t="str">
            <v>801-002</v>
          </cell>
        </row>
        <row r="16">
          <cell r="F16" t="str">
            <v>802-001</v>
          </cell>
        </row>
        <row r="17">
          <cell r="F17" t="str">
            <v>802-002</v>
          </cell>
        </row>
        <row r="18">
          <cell r="F18" t="str">
            <v>802-003</v>
          </cell>
        </row>
        <row r="19">
          <cell r="F19" t="str">
            <v>.</v>
          </cell>
        </row>
        <row r="20">
          <cell r="F20" t="str">
            <v>803-001</v>
          </cell>
        </row>
        <row r="21">
          <cell r="F21" t="str">
            <v>803-002</v>
          </cell>
        </row>
        <row r="22">
          <cell r="F22" t="str">
            <v>803-003</v>
          </cell>
        </row>
        <row r="23">
          <cell r="F23" t="str">
            <v>803-004</v>
          </cell>
        </row>
        <row r="24">
          <cell r="F24" t="str">
            <v>804-001</v>
          </cell>
        </row>
        <row r="25">
          <cell r="F25" t="str">
            <v>804-002</v>
          </cell>
        </row>
        <row r="26">
          <cell r="F26" t="str">
            <v>804-003</v>
          </cell>
        </row>
        <row r="27">
          <cell r="F27" t="str">
            <v>804-004</v>
          </cell>
        </row>
        <row r="28">
          <cell r="F28" t="str">
            <v>805-001</v>
          </cell>
        </row>
        <row r="29">
          <cell r="F29" t="str">
            <v>805-002</v>
          </cell>
        </row>
        <row r="30">
          <cell r="F30" t="str">
            <v>805-003</v>
          </cell>
        </row>
        <row r="31">
          <cell r="F31" t="str">
            <v>805-004</v>
          </cell>
        </row>
        <row r="32">
          <cell r="F32" t="str">
            <v>805-005</v>
          </cell>
        </row>
        <row r="33">
          <cell r="F33" t="str">
            <v>805-006</v>
          </cell>
        </row>
        <row r="34">
          <cell r="F34" t="str">
            <v>805-007</v>
          </cell>
        </row>
        <row r="35">
          <cell r="F35" t="str">
            <v>805-008</v>
          </cell>
        </row>
        <row r="36">
          <cell r="F36" t="str">
            <v>.</v>
          </cell>
        </row>
        <row r="37">
          <cell r="F37" t="str">
            <v>805-009</v>
          </cell>
        </row>
        <row r="38">
          <cell r="F38" t="str">
            <v>.</v>
          </cell>
        </row>
        <row r="39">
          <cell r="F39" t="str">
            <v>805-010</v>
          </cell>
        </row>
        <row r="40">
          <cell r="F40" t="str">
            <v>805-011</v>
          </cell>
        </row>
        <row r="41">
          <cell r="F41" t="str">
            <v>805-012</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806-001</v>
          </cell>
        </row>
        <row r="71">
          <cell r="F71" t="str">
            <v>.</v>
          </cell>
        </row>
        <row r="72">
          <cell r="F72" t="str">
            <v>807-001</v>
          </cell>
        </row>
        <row r="73">
          <cell r="F73" t="str">
            <v>807-002</v>
          </cell>
        </row>
        <row r="74">
          <cell r="F74" t="str">
            <v>809-001</v>
          </cell>
        </row>
        <row r="75">
          <cell r="F75" t="str">
            <v>809-002</v>
          </cell>
        </row>
        <row r="76">
          <cell r="F76" t="str">
            <v>809-003</v>
          </cell>
        </row>
        <row r="77">
          <cell r="F77" t="str">
            <v>810-001</v>
          </cell>
        </row>
        <row r="78">
          <cell r="F78" t="str">
            <v>807-003</v>
          </cell>
        </row>
        <row r="79">
          <cell r="F79" t="str">
            <v>807-004</v>
          </cell>
        </row>
        <row r="80">
          <cell r="F80" t="str">
            <v>810-002</v>
          </cell>
        </row>
        <row r="81">
          <cell r="F81" t="str">
            <v>810-003</v>
          </cell>
        </row>
        <row r="82">
          <cell r="F82" t="str">
            <v>807-005</v>
          </cell>
        </row>
        <row r="83">
          <cell r="F83" t="str">
            <v>810-004</v>
          </cell>
        </row>
        <row r="84">
          <cell r="F84" t="str">
            <v>807-006</v>
          </cell>
        </row>
        <row r="85">
          <cell r="F85" t="str">
            <v>807-007</v>
          </cell>
        </row>
        <row r="86">
          <cell r="F86" t="str">
            <v>810-005</v>
          </cell>
        </row>
        <row r="87">
          <cell r="F87" t="str">
            <v>807-008</v>
          </cell>
        </row>
        <row r="88">
          <cell r="F88" t="str">
            <v>807-009</v>
          </cell>
        </row>
        <row r="89">
          <cell r="F89" t="str">
            <v>807-010</v>
          </cell>
        </row>
        <row r="90">
          <cell r="F90" t="str">
            <v>807-011</v>
          </cell>
        </row>
        <row r="91">
          <cell r="F91" t="str">
            <v>807-012</v>
          </cell>
        </row>
        <row r="92">
          <cell r="F92" t="str">
            <v>807-013</v>
          </cell>
        </row>
        <row r="93">
          <cell r="F93" t="str">
            <v>807-014</v>
          </cell>
        </row>
        <row r="94">
          <cell r="F94" t="str">
            <v>807-015</v>
          </cell>
        </row>
        <row r="95">
          <cell r="F95" t="str">
            <v>.</v>
          </cell>
        </row>
        <row r="96">
          <cell r="F96" t="str">
            <v>.</v>
          </cell>
        </row>
        <row r="97">
          <cell r="F97" t="str">
            <v>807-016</v>
          </cell>
        </row>
        <row r="98">
          <cell r="F98" t="str">
            <v>807-017</v>
          </cell>
        </row>
        <row r="99">
          <cell r="F99" t="str">
            <v>807-018</v>
          </cell>
        </row>
        <row r="100">
          <cell r="F100" t="str">
            <v>807-019</v>
          </cell>
        </row>
        <row r="101">
          <cell r="F101" t="str">
            <v>807-020</v>
          </cell>
        </row>
        <row r="102">
          <cell r="F102" t="str">
            <v>807-021</v>
          </cell>
        </row>
        <row r="103">
          <cell r="F103" t="str">
            <v>807-022</v>
          </cell>
        </row>
        <row r="104">
          <cell r="F104" t="str">
            <v>807-023</v>
          </cell>
        </row>
        <row r="105">
          <cell r="F105" t="str">
            <v>807-024</v>
          </cell>
        </row>
        <row r="106">
          <cell r="F106" t="str">
            <v>807-025</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810-006</v>
          </cell>
        </row>
        <row r="129">
          <cell r="F129" t="str">
            <v>.</v>
          </cell>
        </row>
        <row r="130">
          <cell r="F130" t="str">
            <v>811-001</v>
          </cell>
        </row>
        <row r="131">
          <cell r="F131" t="str">
            <v>811-002</v>
          </cell>
        </row>
        <row r="132">
          <cell r="F132" t="str">
            <v>811-003</v>
          </cell>
        </row>
        <row r="133">
          <cell r="F133" t="str">
            <v>812-001</v>
          </cell>
        </row>
        <row r="134">
          <cell r="F134" t="str">
            <v>813-001</v>
          </cell>
        </row>
        <row r="135">
          <cell r="F135" t="str">
            <v>813-002</v>
          </cell>
        </row>
        <row r="136">
          <cell r="F136" t="str">
            <v>813-003</v>
          </cell>
        </row>
        <row r="137">
          <cell r="F137" t="str">
            <v>813-004</v>
          </cell>
        </row>
        <row r="138">
          <cell r="F138" t="str">
            <v>813-005</v>
          </cell>
        </row>
        <row r="139">
          <cell r="F139" t="str">
            <v>811-004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3" refreshError="1">
        <row r="13">
          <cell r="F13" t="str">
            <v>.</v>
          </cell>
        </row>
        <row r="14">
          <cell r="F14" t="str">
            <v>901-001</v>
          </cell>
        </row>
        <row r="15">
          <cell r="F15" t="str">
            <v>901-002</v>
          </cell>
        </row>
        <row r="16">
          <cell r="F16" t="str">
            <v>902-001</v>
          </cell>
        </row>
        <row r="17">
          <cell r="F17" t="str">
            <v>902-002</v>
          </cell>
        </row>
        <row r="18">
          <cell r="F18" t="str">
            <v>902-003</v>
          </cell>
        </row>
        <row r="19">
          <cell r="F19" t="str">
            <v>.</v>
          </cell>
        </row>
        <row r="20">
          <cell r="F20" t="str">
            <v>903-001</v>
          </cell>
        </row>
        <row r="21">
          <cell r="F21" t="str">
            <v>903-002</v>
          </cell>
        </row>
        <row r="22">
          <cell r="F22" t="str">
            <v>903-003</v>
          </cell>
        </row>
        <row r="23">
          <cell r="F23" t="str">
            <v>903-004</v>
          </cell>
        </row>
        <row r="24">
          <cell r="F24" t="str">
            <v>904-001</v>
          </cell>
        </row>
        <row r="25">
          <cell r="F25" t="str">
            <v>904-002</v>
          </cell>
        </row>
        <row r="26">
          <cell r="F26" t="str">
            <v>905-001</v>
          </cell>
        </row>
        <row r="27">
          <cell r="F27" t="str">
            <v>905-002</v>
          </cell>
        </row>
        <row r="28">
          <cell r="F28" t="str">
            <v>905-003</v>
          </cell>
        </row>
        <row r="29">
          <cell r="F29" t="str">
            <v>905-004</v>
          </cell>
        </row>
        <row r="30">
          <cell r="F30" t="str">
            <v>905-005</v>
          </cell>
        </row>
        <row r="31">
          <cell r="F31" t="str">
            <v>905-006</v>
          </cell>
        </row>
        <row r="32">
          <cell r="F32" t="str">
            <v>905-007</v>
          </cell>
        </row>
        <row r="33">
          <cell r="F33" t="str">
            <v>905-008</v>
          </cell>
        </row>
        <row r="34">
          <cell r="F34" t="str">
            <v>906-001</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2">
          <cell r="F62" t="str">
            <v>.</v>
          </cell>
        </row>
        <row r="63">
          <cell r="F63" t="str">
            <v>906-002</v>
          </cell>
        </row>
        <row r="71">
          <cell r="F71" t="str">
            <v>.</v>
          </cell>
        </row>
        <row r="72">
          <cell r="F72" t="str">
            <v>907-001</v>
          </cell>
        </row>
        <row r="73">
          <cell r="F73" t="str">
            <v>907-002</v>
          </cell>
        </row>
        <row r="74">
          <cell r="F74" t="str">
            <v>907-003</v>
          </cell>
        </row>
        <row r="75">
          <cell r="F75" t="str">
            <v>907-004</v>
          </cell>
        </row>
        <row r="76">
          <cell r="F76" t="str">
            <v>907-005</v>
          </cell>
        </row>
        <row r="77">
          <cell r="F77" t="str">
            <v>907-006</v>
          </cell>
        </row>
        <row r="78">
          <cell r="F78" t="str">
            <v>907-007</v>
          </cell>
        </row>
        <row r="79">
          <cell r="F79" t="str">
            <v>907-008</v>
          </cell>
        </row>
        <row r="80">
          <cell r="F80" t="str">
            <v>909-001</v>
          </cell>
        </row>
        <row r="81">
          <cell r="F81" t="str">
            <v>909-002</v>
          </cell>
        </row>
        <row r="82">
          <cell r="F82" t="str">
            <v>909-003</v>
          </cell>
        </row>
        <row r="83">
          <cell r="F83" t="str">
            <v>909-004</v>
          </cell>
        </row>
        <row r="84">
          <cell r="F84" t="str">
            <v>910-001</v>
          </cell>
        </row>
        <row r="85">
          <cell r="F85" t="str">
            <v>910-002</v>
          </cell>
        </row>
        <row r="86">
          <cell r="F86" t="str">
            <v>910-003</v>
          </cell>
        </row>
        <row r="87">
          <cell r="F87" t="str">
            <v>910-004</v>
          </cell>
        </row>
        <row r="88">
          <cell r="F88" t="str">
            <v>907-009</v>
          </cell>
        </row>
        <row r="89">
          <cell r="F89" t="str">
            <v>910-005</v>
          </cell>
        </row>
        <row r="90">
          <cell r="F90" t="str">
            <v>907-010</v>
          </cell>
        </row>
        <row r="91">
          <cell r="F91" t="str">
            <v>908-001</v>
          </cell>
        </row>
        <row r="92">
          <cell r="F92" t="str">
            <v>907-011</v>
          </cell>
        </row>
        <row r="93">
          <cell r="F93" t="str">
            <v>.</v>
          </cell>
        </row>
        <row r="94">
          <cell r="F94" t="str">
            <v>.</v>
          </cell>
        </row>
        <row r="95">
          <cell r="F95" t="str">
            <v>.</v>
          </cell>
        </row>
        <row r="96">
          <cell r="F96" t="str">
            <v>.</v>
          </cell>
        </row>
        <row r="97">
          <cell r="F97" t="str">
            <v>.</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910-006</v>
          </cell>
        </row>
        <row r="129">
          <cell r="F129" t="str">
            <v>.</v>
          </cell>
        </row>
        <row r="130">
          <cell r="F130" t="str">
            <v>911-001</v>
          </cell>
        </row>
        <row r="131">
          <cell r="F131" t="str">
            <v>911-002</v>
          </cell>
        </row>
        <row r="132">
          <cell r="F132" t="str">
            <v>911-003</v>
          </cell>
        </row>
        <row r="133">
          <cell r="F133" t="str">
            <v>912-001</v>
          </cell>
        </row>
        <row r="134">
          <cell r="F134" t="str">
            <v>913-001</v>
          </cell>
        </row>
        <row r="135">
          <cell r="F135" t="str">
            <v>913-002</v>
          </cell>
        </row>
        <row r="136">
          <cell r="F136" t="str">
            <v>913-003</v>
          </cell>
        </row>
        <row r="137">
          <cell r="F137" t="str">
            <v>913-004</v>
          </cell>
        </row>
        <row r="138">
          <cell r="F138" t="str">
            <v>913-005</v>
          </cell>
        </row>
        <row r="139">
          <cell r="F139" t="str">
            <v>911-004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914-001</v>
          </cell>
        </row>
        <row r="177">
          <cell r="F177" t="str">
            <v>914-002</v>
          </cell>
        </row>
        <row r="178">
          <cell r="F178" t="str">
            <v>914-003</v>
          </cell>
        </row>
        <row r="179">
          <cell r="F179" t="str">
            <v>914-004</v>
          </cell>
        </row>
        <row r="180">
          <cell r="F180" t="str">
            <v>914-005</v>
          </cell>
        </row>
        <row r="181">
          <cell r="F181" t="str">
            <v>914-006</v>
          </cell>
        </row>
      </sheetData>
      <sheetData sheetId="34" refreshError="1">
        <row r="13">
          <cell r="F13" t="str">
            <v>.</v>
          </cell>
        </row>
        <row r="14">
          <cell r="F14" t="str">
            <v>1001-001</v>
          </cell>
        </row>
        <row r="15">
          <cell r="F15" t="str">
            <v>1001-002</v>
          </cell>
        </row>
        <row r="16">
          <cell r="F16" t="str">
            <v>1002-001</v>
          </cell>
        </row>
        <row r="17">
          <cell r="F17" t="str">
            <v>1002-002</v>
          </cell>
        </row>
        <row r="18">
          <cell r="F18" t="str">
            <v>1002-003</v>
          </cell>
        </row>
        <row r="19">
          <cell r="F19" t="str">
            <v>.</v>
          </cell>
        </row>
        <row r="20">
          <cell r="F20" t="str">
            <v>1003-001</v>
          </cell>
        </row>
        <row r="21">
          <cell r="F21" t="str">
            <v>1003-002</v>
          </cell>
        </row>
        <row r="22">
          <cell r="F22" t="str">
            <v>1003-003</v>
          </cell>
        </row>
        <row r="23">
          <cell r="F23" t="str">
            <v>1003-004</v>
          </cell>
        </row>
        <row r="24">
          <cell r="F24" t="str">
            <v>1004-001</v>
          </cell>
        </row>
        <row r="25">
          <cell r="F25" t="str">
            <v>1004-002</v>
          </cell>
        </row>
        <row r="26">
          <cell r="F26" t="str">
            <v>1004-003</v>
          </cell>
        </row>
        <row r="27">
          <cell r="F27" t="str">
            <v>1004-004</v>
          </cell>
        </row>
        <row r="28">
          <cell r="F28" t="str">
            <v>.</v>
          </cell>
        </row>
        <row r="29">
          <cell r="F29" t="str">
            <v>1005-001</v>
          </cell>
        </row>
        <row r="30">
          <cell r="F30" t="str">
            <v>1005-002</v>
          </cell>
        </row>
        <row r="31">
          <cell r="F31" t="str">
            <v>1005-003</v>
          </cell>
        </row>
        <row r="32">
          <cell r="F32" t="str">
            <v>1005-004</v>
          </cell>
        </row>
        <row r="33">
          <cell r="F33" t="str">
            <v>1005-005</v>
          </cell>
        </row>
        <row r="34">
          <cell r="F34" t="str">
            <v>1005-006</v>
          </cell>
        </row>
        <row r="35">
          <cell r="F35" t="str">
            <v>1005-007</v>
          </cell>
        </row>
        <row r="36">
          <cell r="F36" t="str">
            <v>1005-008</v>
          </cell>
        </row>
        <row r="37">
          <cell r="F37" t="str">
            <v>.</v>
          </cell>
        </row>
        <row r="38">
          <cell r="F38" t="str">
            <v>1006-001</v>
          </cell>
        </row>
        <row r="39">
          <cell r="F39" t="str">
            <v>1006-002</v>
          </cell>
        </row>
        <row r="40">
          <cell r="F40" t="str">
            <v>1006-003</v>
          </cell>
        </row>
        <row r="41">
          <cell r="F41" t="str">
            <v>1006-004</v>
          </cell>
        </row>
        <row r="42">
          <cell r="F42" t="str">
            <v>1006-005</v>
          </cell>
        </row>
        <row r="43">
          <cell r="F43" t="str">
            <v>1006-006</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2">
          <cell r="F62" t="str">
            <v>.</v>
          </cell>
        </row>
        <row r="63">
          <cell r="F63" t="str">
            <v>1006-007</v>
          </cell>
        </row>
        <row r="71">
          <cell r="F71" t="str">
            <v>.</v>
          </cell>
        </row>
        <row r="72">
          <cell r="F72" t="str">
            <v>1009-001</v>
          </cell>
        </row>
        <row r="73">
          <cell r="F73" t="str">
            <v>1009-002</v>
          </cell>
        </row>
        <row r="74">
          <cell r="F74" t="str">
            <v>1009-003</v>
          </cell>
        </row>
        <row r="75">
          <cell r="F75" t="str">
            <v>1009-004</v>
          </cell>
        </row>
        <row r="76">
          <cell r="F76" t="str">
            <v>.</v>
          </cell>
        </row>
        <row r="77">
          <cell r="F77" t="str">
            <v>1007-001</v>
          </cell>
        </row>
        <row r="78">
          <cell r="F78" t="str">
            <v>1007-002</v>
          </cell>
        </row>
        <row r="79">
          <cell r="F79" t="str">
            <v>1007-003</v>
          </cell>
        </row>
        <row r="80">
          <cell r="F80" t="str">
            <v>1007-004</v>
          </cell>
        </row>
        <row r="81">
          <cell r="F81" t="str">
            <v>1007-005</v>
          </cell>
        </row>
        <row r="82">
          <cell r="F82" t="str">
            <v>1007-006</v>
          </cell>
        </row>
        <row r="83">
          <cell r="F83" t="str">
            <v>1007-007</v>
          </cell>
        </row>
        <row r="84">
          <cell r="F84" t="str">
            <v>1007-008</v>
          </cell>
        </row>
        <row r="85">
          <cell r="F85" t="str">
            <v>.</v>
          </cell>
        </row>
        <row r="86">
          <cell r="F86" t="str">
            <v>1007-009</v>
          </cell>
        </row>
        <row r="87">
          <cell r="F87" t="str">
            <v>1008-001</v>
          </cell>
        </row>
        <row r="88">
          <cell r="F88" t="str">
            <v>1010-001</v>
          </cell>
        </row>
        <row r="89">
          <cell r="F89" t="str">
            <v>1010-002</v>
          </cell>
        </row>
        <row r="90">
          <cell r="F90" t="str">
            <v>1010-003</v>
          </cell>
        </row>
        <row r="91">
          <cell r="F91" t="str">
            <v>1010-004</v>
          </cell>
        </row>
        <row r="92">
          <cell r="F92" t="str">
            <v>1010-005</v>
          </cell>
        </row>
        <row r="93">
          <cell r="F93" t="str">
            <v>.</v>
          </cell>
        </row>
        <row r="94">
          <cell r="F94" t="str">
            <v>1007-010</v>
          </cell>
        </row>
        <row r="95">
          <cell r="F95" t="str">
            <v>.</v>
          </cell>
        </row>
        <row r="96">
          <cell r="F96" t="str">
            <v>.</v>
          </cell>
        </row>
        <row r="97">
          <cell r="F97" t="str">
            <v>.</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1010-006</v>
          </cell>
        </row>
        <row r="129">
          <cell r="F129" t="str">
            <v>.</v>
          </cell>
        </row>
        <row r="130">
          <cell r="F130" t="str">
            <v>1011-001</v>
          </cell>
        </row>
        <row r="131">
          <cell r="F131" t="str">
            <v>1011-002</v>
          </cell>
        </row>
        <row r="132">
          <cell r="F132" t="str">
            <v>1011-003</v>
          </cell>
        </row>
        <row r="133">
          <cell r="F133" t="str">
            <v>1012-001</v>
          </cell>
        </row>
        <row r="134">
          <cell r="F134" t="str">
            <v>1013-001</v>
          </cell>
        </row>
        <row r="135">
          <cell r="F135" t="str">
            <v>1013-002</v>
          </cell>
        </row>
        <row r="136">
          <cell r="F136" t="str">
            <v>1013-003</v>
          </cell>
        </row>
        <row r="137">
          <cell r="F137" t="str">
            <v>1013-004</v>
          </cell>
        </row>
        <row r="138">
          <cell r="F138" t="str">
            <v>1013-005</v>
          </cell>
        </row>
        <row r="139">
          <cell r="F139" t="str">
            <v>1011-004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1014-001</v>
          </cell>
        </row>
        <row r="177">
          <cell r="F177" t="str">
            <v>1014-002</v>
          </cell>
        </row>
        <row r="178">
          <cell r="F178" t="str">
            <v>1014-003</v>
          </cell>
        </row>
        <row r="179">
          <cell r="F179" t="str">
            <v>1014-004</v>
          </cell>
        </row>
        <row r="180">
          <cell r="F180" t="str">
            <v>1014-005</v>
          </cell>
        </row>
        <row r="181">
          <cell r="F181" t="str">
            <v>1014-006</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
      <sheetName val="DCFBudget"/>
      <sheetName val="Forecast"/>
      <sheetName val="Check"/>
      <sheetName val="Instructions"/>
      <sheetName val="Admin"/>
    </sheetNames>
    <sheetDataSet>
      <sheetData sheetId="0" refreshError="1"/>
      <sheetData sheetId="1" refreshError="1"/>
      <sheetData sheetId="2"/>
      <sheetData sheetId="3" refreshError="1"/>
      <sheetData sheetId="4" refreshError="1"/>
      <sheetData sheetId="5">
        <row r="2">
          <cell r="L2">
            <v>491163194</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faults"/>
      <sheetName val="2.2"/>
      <sheetName val="3.2"/>
      <sheetName val="4"/>
      <sheetName val="5"/>
      <sheetName val="6"/>
      <sheetName val="7"/>
      <sheetName val="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1MAR07-10APRIL07"/>
      <sheetName val="11FEB07-10MAR07"/>
      <sheetName val="11JAN07-10FEB 07"/>
      <sheetName val="11 DEC05-10 JAN06"/>
      <sheetName val="11JAN -10 FEB 06"/>
      <sheetName val="11FEB-10MAR 06"/>
      <sheetName val="11MAR-10APR"/>
      <sheetName val="11 april-10 may"/>
      <sheetName val="11may-10june"/>
      <sheetName val="11june-10july"/>
      <sheetName val="11july-10aug"/>
      <sheetName val="11 AUG- 10 SEPT."/>
      <sheetName val="11SEP-10 OCT "/>
      <sheetName val="11 OCTOBER-10 NOV"/>
      <sheetName val="11NOV-10DEC"/>
      <sheetName val="11DEC06-10JAN07"/>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puter"/>
      <sheetName val="Manual"/>
      <sheetName val="SUMMARY"/>
      <sheetName val="SUMM-DISC"/>
    </sheetNames>
    <sheetDataSet>
      <sheetData sheetId="0" refreshError="1">
        <row r="6">
          <cell r="E6" t="str">
            <v>Voucher No.</v>
          </cell>
        </row>
        <row r="9">
          <cell r="C9" t="str">
            <v xml:space="preserve">Payable to:     </v>
          </cell>
          <cell r="D9" t="str">
            <v>CONPALE  C.C.</v>
          </cell>
        </row>
        <row r="10">
          <cell r="D10" t="str">
            <v>P.O. BOX  41165</v>
          </cell>
        </row>
        <row r="11">
          <cell r="D11" t="str">
            <v>ROSBURGH  4072</v>
          </cell>
        </row>
        <row r="14">
          <cell r="F14" t="str">
            <v>R/c</v>
          </cell>
        </row>
        <row r="16">
          <cell r="F16">
            <v>45546</v>
          </cell>
        </row>
        <row r="17">
          <cell r="F17" t="str">
            <v xml:space="preserve"> </v>
          </cell>
        </row>
        <row r="18">
          <cell r="F18" t="str">
            <v xml:space="preserve"> </v>
          </cell>
        </row>
        <row r="19">
          <cell r="F19" t="str">
            <v xml:space="preserve"> </v>
          </cell>
        </row>
        <row r="20">
          <cell r="F20" t="str">
            <v xml:space="preserve"> </v>
          </cell>
        </row>
        <row r="25">
          <cell r="F25">
            <v>6376.44</v>
          </cell>
        </row>
        <row r="26">
          <cell r="F26">
            <v>51922.44</v>
          </cell>
        </row>
        <row r="28">
          <cell r="D28" t="str">
            <v>KD  774</v>
          </cell>
        </row>
        <row r="29">
          <cell r="D29" t="str">
            <v>P  94</v>
          </cell>
        </row>
        <row r="30">
          <cell r="E30" t="str">
            <v>Segment Head / Project Leader</v>
          </cell>
        </row>
        <row r="33">
          <cell r="C33" t="str">
            <v>CERTIFIED THAT THE AMOUNT OF  Fifty One Thousand Nine Hundred and Twenty Two  Rand and Forty Four Cents IS CORRECT AND DUE FOR PAYMENT</v>
          </cell>
        </row>
        <row r="37">
          <cell r="E37" t="str">
            <v>L Loots</v>
          </cell>
        </row>
        <row r="38">
          <cell r="C38" t="str">
            <v>APPROVED:</v>
          </cell>
          <cell r="E38" t="str">
            <v>Compiled (Name and signature)</v>
          </cell>
        </row>
        <row r="41">
          <cell r="C41" t="str">
            <v>(Authorised Signatory)</v>
          </cell>
          <cell r="E41" t="str">
            <v>Reference</v>
          </cell>
        </row>
        <row r="43">
          <cell r="C43">
            <v>38582</v>
          </cell>
          <cell r="E43" t="str">
            <v>(031) 361-4825</v>
          </cell>
          <cell r="F43" t="str">
            <v>(031) 361-5379</v>
          </cell>
        </row>
        <row r="44">
          <cell r="C44" t="str">
            <v>Date</v>
          </cell>
          <cell r="E44" t="str">
            <v>Telephone No.</v>
          </cell>
          <cell r="F44" t="str">
            <v>Fax No.</v>
          </cell>
        </row>
      </sheetData>
      <sheetData sheetId="1"/>
      <sheetData sheetId="2"/>
      <sheetData sheetId="3"/>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itachi Summary (0)"/>
      <sheetName val="Hitachi Activities"/>
      <sheetName val="Activities (2)"/>
      <sheetName val="Activities"/>
      <sheetName val="Sheet1"/>
      <sheetName val="Cover"/>
      <sheetName val=" Unit 1 Summary"/>
      <sheetName val="Unit 1Cash"/>
      <sheetName val="Unit 2 Summary"/>
      <sheetName val="Unit 2 Cash"/>
      <sheetName val="Unit 3 Summary"/>
      <sheetName val="Unit 3 Cash"/>
      <sheetName val="_Unit 1 Summary"/>
      <sheetName val="Re"/>
      <sheetName val="Dx"/>
      <sheetName val="C"/>
      <sheetName val="Qm"/>
      <sheetName val="Variation Proposal"/>
      <sheetName val="GPP_Inp"/>
      <sheetName val="Index"/>
      <sheetName val="&lt;---CInp"/>
      <sheetName val="CInp---&gt;"/>
      <sheetName val="Tech_Inp"/>
      <sheetName val="Income statement"/>
      <sheetName val="14B (2)"/>
      <sheetName val="Projection"/>
      <sheetName val="Net Cash Table"/>
      <sheetName val="Cash Out Table"/>
      <sheetName val="SUMREP"/>
      <sheetName val="IM Project 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ROUP"/>
      <sheetName val="AIRCON"/>
      <sheetName val="BOILER"/>
      <sheetName val="CIVIL"/>
      <sheetName val="CPLNT"/>
      <sheetName val="RAIL"/>
      <sheetName val="TURBINE"/>
      <sheetName val="Definition"/>
      <sheetName val="Calc"/>
      <sheetName val="Cash Out Table"/>
      <sheetName val="Net Cash Table"/>
      <sheetName val="14B (2)"/>
      <sheetName val="1"/>
      <sheetName val="2"/>
      <sheetName val="3"/>
      <sheetName val="4"/>
      <sheetName val="5"/>
      <sheetName val="6"/>
      <sheetName val="7"/>
      <sheetName val="8"/>
      <sheetName val="9"/>
      <sheetName val="10"/>
      <sheetName val="Ein"/>
      <sheetName val="E"/>
      <sheetName val="M"/>
      <sheetName val="S"/>
      <sheetName val="IM Project n"/>
      <sheetName val="SUMREP"/>
      <sheetName val="Progress Tables"/>
      <sheetName val="Progress Curve"/>
      <sheetName val="C"/>
      <sheetName val="Claims List"/>
      <sheetName val="Input Sheet"/>
      <sheetName val="Detail"/>
      <sheetName val="Forex Data"/>
      <sheetName val="CPA"/>
      <sheetName val="PROCUREMENT DATA"/>
      <sheetName val="SAP EXPORT"/>
      <sheetName val="_Unit 1 Summary"/>
      <sheetName val="VALIDATION LIST DATA"/>
      <sheetName val="MySheet"/>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ERWAY TRACK INGENEERING WORKS"/>
      <sheetName val="Validation"/>
    </sheetNames>
    <sheetDataSet>
      <sheetData sheetId="0"/>
      <sheetData sheetId="1">
        <row r="2955">
          <cell r="B2955" t="str">
            <v xml:space="preserve">2.8 / 18.1 – Employed </v>
          </cell>
        </row>
        <row r="2956">
          <cell r="B2956" t="str">
            <v>4.1/ 18.2 – Unemployed</v>
          </cell>
        </row>
        <row r="2957">
          <cell r="B2957" t="str">
            <v>UNDER 35 YEARS OF AGE</v>
          </cell>
        </row>
        <row r="2958">
          <cell r="B2958" t="str">
            <v>35 OR OLDER</v>
          </cell>
        </row>
        <row r="2959">
          <cell r="B2959" t="str">
            <v>N    None</v>
          </cell>
        </row>
        <row r="2960">
          <cell r="B2960" t="str">
            <v>01  Sight (even with glasses)</v>
          </cell>
        </row>
        <row r="2961">
          <cell r="B2961" t="str">
            <v>02  Hearing (even with a hearing aid)</v>
          </cell>
        </row>
        <row r="2962">
          <cell r="B2962" t="str">
            <v>03  Communication (talking, listening)</v>
          </cell>
        </row>
        <row r="2963">
          <cell r="B2963" t="str">
            <v>04  Physical (moving, standing, grasping)</v>
          </cell>
        </row>
        <row r="2964">
          <cell r="B2964" t="str">
            <v>05  Intellectual (difficulties in learning); retardation</v>
          </cell>
        </row>
        <row r="2965">
          <cell r="B2965" t="str">
            <v>06  Emotional (behavioural or psychological</v>
          </cell>
        </row>
        <row r="2966">
          <cell r="B2966" t="str">
            <v>07  Multiple</v>
          </cell>
        </row>
        <row r="2967">
          <cell r="B2967" t="str">
            <v>09  Disabled but unspecified</v>
          </cell>
        </row>
        <row r="2968">
          <cell r="B2968" t="str">
            <v>U    Unknown</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us"/>
      <sheetName val="Re"/>
      <sheetName val="Detail"/>
      <sheetName val="1999 PLAN"/>
      <sheetName val="Turbine Tender 3 Unit base (2)"/>
      <sheetName val="CPA Formulae"/>
      <sheetName val="Qm"/>
      <sheetName val="FLOW_3.XLS"/>
      <sheetName val="C"/>
      <sheetName val="1999_PLAN"/>
      <sheetName val="Turbine_Tender_3_Unit_base_(2)"/>
      <sheetName val="CPA_Formulae"/>
      <sheetName val="FLOW_3_XLS"/>
      <sheetName val="Econ_monthly_"/>
      <sheetName val="Rates"/>
      <sheetName val="Cu drop list"/>
    </sheetNames>
    <sheetDataSet>
      <sheetData sheetId="0"/>
      <sheetData sheetId="1" refreshError="1">
        <row r="94">
          <cell r="D94">
            <v>0</v>
          </cell>
        </row>
        <row r="95">
          <cell r="D95">
            <v>1</v>
          </cell>
        </row>
        <row r="96">
          <cell r="D96">
            <v>2</v>
          </cell>
        </row>
        <row r="97">
          <cell r="D97">
            <v>3</v>
          </cell>
        </row>
        <row r="98">
          <cell r="D98">
            <v>4</v>
          </cell>
        </row>
        <row r="99">
          <cell r="D99">
            <v>5</v>
          </cell>
        </row>
        <row r="100">
          <cell r="D100">
            <v>6</v>
          </cell>
        </row>
        <row r="101">
          <cell r="D101">
            <v>7</v>
          </cell>
        </row>
        <row r="102">
          <cell r="D102">
            <v>8</v>
          </cell>
        </row>
        <row r="103">
          <cell r="D103">
            <v>9</v>
          </cell>
        </row>
        <row r="104">
          <cell r="D104">
            <v>10</v>
          </cell>
        </row>
        <row r="105">
          <cell r="D105">
            <v>11</v>
          </cell>
        </row>
        <row r="106">
          <cell r="D106">
            <v>12</v>
          </cell>
        </row>
        <row r="107">
          <cell r="D107">
            <v>13</v>
          </cell>
        </row>
        <row r="108">
          <cell r="D108">
            <v>14</v>
          </cell>
        </row>
        <row r="109">
          <cell r="D109">
            <v>15</v>
          </cell>
        </row>
        <row r="110">
          <cell r="D110">
            <v>16</v>
          </cell>
        </row>
        <row r="111">
          <cell r="D111">
            <v>17</v>
          </cell>
        </row>
        <row r="112">
          <cell r="D112">
            <v>18</v>
          </cell>
        </row>
        <row r="113">
          <cell r="D113">
            <v>19</v>
          </cell>
        </row>
        <row r="114">
          <cell r="D114">
            <v>20</v>
          </cell>
        </row>
        <row r="115">
          <cell r="D115">
            <v>21</v>
          </cell>
        </row>
        <row r="116">
          <cell r="D116">
            <v>22</v>
          </cell>
        </row>
        <row r="117">
          <cell r="D117">
            <v>23</v>
          </cell>
        </row>
        <row r="118">
          <cell r="D118">
            <v>24</v>
          </cell>
        </row>
        <row r="119">
          <cell r="D119">
            <v>25</v>
          </cell>
        </row>
        <row r="120">
          <cell r="D120">
            <v>26</v>
          </cell>
        </row>
        <row r="121">
          <cell r="D121">
            <v>27</v>
          </cell>
        </row>
        <row r="122">
          <cell r="D122">
            <v>28</v>
          </cell>
        </row>
        <row r="123">
          <cell r="D123">
            <v>29</v>
          </cell>
        </row>
        <row r="124">
          <cell r="D124">
            <v>30</v>
          </cell>
        </row>
        <row r="125">
          <cell r="D125">
            <v>31</v>
          </cell>
        </row>
        <row r="126">
          <cell r="D126">
            <v>32</v>
          </cell>
        </row>
        <row r="127">
          <cell r="D127">
            <v>33</v>
          </cell>
        </row>
        <row r="128">
          <cell r="D128">
            <v>34</v>
          </cell>
        </row>
        <row r="129">
          <cell r="D129">
            <v>35</v>
          </cell>
        </row>
        <row r="130">
          <cell r="D130">
            <v>36</v>
          </cell>
        </row>
        <row r="131">
          <cell r="D131">
            <v>37</v>
          </cell>
        </row>
        <row r="132">
          <cell r="D132">
            <v>38</v>
          </cell>
        </row>
        <row r="133">
          <cell r="D133">
            <v>39</v>
          </cell>
        </row>
        <row r="134">
          <cell r="D134">
            <v>40</v>
          </cell>
        </row>
        <row r="135">
          <cell r="D135">
            <v>41</v>
          </cell>
        </row>
        <row r="136">
          <cell r="D136">
            <v>42</v>
          </cell>
        </row>
        <row r="137">
          <cell r="D137">
            <v>43</v>
          </cell>
        </row>
        <row r="138">
          <cell r="D138">
            <v>44</v>
          </cell>
        </row>
        <row r="139">
          <cell r="D139">
            <v>45</v>
          </cell>
        </row>
        <row r="140">
          <cell r="D140">
            <v>46</v>
          </cell>
        </row>
        <row r="141">
          <cell r="D141">
            <v>47</v>
          </cell>
        </row>
        <row r="142">
          <cell r="D142">
            <v>48</v>
          </cell>
        </row>
        <row r="143">
          <cell r="D143">
            <v>49</v>
          </cell>
        </row>
        <row r="144">
          <cell r="D144">
            <v>50</v>
          </cell>
        </row>
        <row r="147">
          <cell r="D147">
            <v>0</v>
          </cell>
        </row>
        <row r="148">
          <cell r="D148">
            <v>1</v>
          </cell>
        </row>
        <row r="149">
          <cell r="D149">
            <v>2</v>
          </cell>
        </row>
        <row r="150">
          <cell r="D150">
            <v>3</v>
          </cell>
        </row>
        <row r="151">
          <cell r="D151">
            <v>4</v>
          </cell>
        </row>
        <row r="152">
          <cell r="D152">
            <v>5</v>
          </cell>
        </row>
        <row r="153">
          <cell r="D153">
            <v>6</v>
          </cell>
        </row>
        <row r="154">
          <cell r="D154">
            <v>7</v>
          </cell>
        </row>
        <row r="155">
          <cell r="D155">
            <v>8</v>
          </cell>
        </row>
        <row r="156">
          <cell r="D156">
            <v>9</v>
          </cell>
        </row>
        <row r="157">
          <cell r="D157">
            <v>10</v>
          </cell>
        </row>
        <row r="158">
          <cell r="D158">
            <v>11</v>
          </cell>
        </row>
        <row r="159">
          <cell r="D159">
            <v>12</v>
          </cell>
        </row>
        <row r="160">
          <cell r="D160">
            <v>13</v>
          </cell>
        </row>
        <row r="161">
          <cell r="D161">
            <v>14</v>
          </cell>
        </row>
        <row r="162">
          <cell r="D162">
            <v>15</v>
          </cell>
        </row>
        <row r="163">
          <cell r="D163">
            <v>16</v>
          </cell>
        </row>
        <row r="164">
          <cell r="D164">
            <v>17</v>
          </cell>
        </row>
        <row r="165">
          <cell r="D165">
            <v>18</v>
          </cell>
        </row>
        <row r="166">
          <cell r="D166">
            <v>19</v>
          </cell>
        </row>
        <row r="167">
          <cell r="D167">
            <v>20</v>
          </cell>
        </row>
        <row r="168">
          <cell r="D168">
            <v>21</v>
          </cell>
        </row>
        <row r="169">
          <cell r="D169">
            <v>22</v>
          </cell>
        </row>
        <row r="170">
          <cell r="D170">
            <v>23</v>
          </cell>
        </row>
        <row r="171">
          <cell r="D171">
            <v>24</v>
          </cell>
        </row>
        <row r="172">
          <cell r="D172">
            <v>25</v>
          </cell>
        </row>
        <row r="173">
          <cell r="D173">
            <v>26</v>
          </cell>
        </row>
        <row r="174">
          <cell r="D174">
            <v>27</v>
          </cell>
        </row>
        <row r="175">
          <cell r="D175">
            <v>28</v>
          </cell>
        </row>
        <row r="176">
          <cell r="D176">
            <v>29</v>
          </cell>
        </row>
        <row r="177">
          <cell r="D177">
            <v>30</v>
          </cell>
        </row>
        <row r="178">
          <cell r="D178">
            <v>31</v>
          </cell>
        </row>
        <row r="179">
          <cell r="D179">
            <v>32</v>
          </cell>
        </row>
        <row r="180">
          <cell r="D180">
            <v>33</v>
          </cell>
        </row>
        <row r="181">
          <cell r="D181">
            <v>34</v>
          </cell>
        </row>
        <row r="184">
          <cell r="D184">
            <v>0</v>
          </cell>
        </row>
        <row r="185">
          <cell r="D185">
            <v>1</v>
          </cell>
        </row>
        <row r="186">
          <cell r="D186">
            <v>2</v>
          </cell>
        </row>
        <row r="187">
          <cell r="D187">
            <v>3</v>
          </cell>
        </row>
        <row r="188">
          <cell r="D188">
            <v>4</v>
          </cell>
        </row>
        <row r="189">
          <cell r="D189">
            <v>5</v>
          </cell>
        </row>
        <row r="190">
          <cell r="D190">
            <v>6</v>
          </cell>
        </row>
        <row r="191">
          <cell r="D191">
            <v>7</v>
          </cell>
        </row>
        <row r="192">
          <cell r="D192">
            <v>8</v>
          </cell>
        </row>
        <row r="193">
          <cell r="D193">
            <v>9</v>
          </cell>
        </row>
        <row r="194">
          <cell r="D194">
            <v>10</v>
          </cell>
        </row>
        <row r="195">
          <cell r="D195">
            <v>11</v>
          </cell>
        </row>
        <row r="196">
          <cell r="D196">
            <v>12</v>
          </cell>
        </row>
        <row r="197">
          <cell r="D197">
            <v>13</v>
          </cell>
        </row>
        <row r="198">
          <cell r="D198">
            <v>14</v>
          </cell>
        </row>
        <row r="199">
          <cell r="D199">
            <v>15</v>
          </cell>
        </row>
        <row r="200">
          <cell r="D200">
            <v>16</v>
          </cell>
        </row>
        <row r="201">
          <cell r="D201">
            <v>17</v>
          </cell>
        </row>
        <row r="202">
          <cell r="D202">
            <v>18</v>
          </cell>
        </row>
        <row r="203">
          <cell r="D203">
            <v>19</v>
          </cell>
        </row>
        <row r="204">
          <cell r="D204">
            <v>20</v>
          </cell>
        </row>
        <row r="205">
          <cell r="D205">
            <v>21</v>
          </cell>
        </row>
        <row r="206">
          <cell r="D206">
            <v>22</v>
          </cell>
        </row>
        <row r="207">
          <cell r="D207">
            <v>23</v>
          </cell>
        </row>
        <row r="208">
          <cell r="D208">
            <v>24</v>
          </cell>
        </row>
        <row r="209">
          <cell r="D209">
            <v>25</v>
          </cell>
        </row>
        <row r="210">
          <cell r="D210">
            <v>26</v>
          </cell>
        </row>
        <row r="211">
          <cell r="D211">
            <v>27</v>
          </cell>
        </row>
        <row r="212">
          <cell r="D212">
            <v>28</v>
          </cell>
        </row>
        <row r="213">
          <cell r="D213">
            <v>29</v>
          </cell>
        </row>
        <row r="214">
          <cell r="D214">
            <v>30</v>
          </cell>
        </row>
        <row r="215">
          <cell r="D215">
            <v>31</v>
          </cell>
        </row>
        <row r="216">
          <cell r="D216">
            <v>32</v>
          </cell>
        </row>
        <row r="217">
          <cell r="D217">
            <v>33</v>
          </cell>
        </row>
        <row r="218">
          <cell r="D218">
            <v>34</v>
          </cell>
        </row>
        <row r="219">
          <cell r="D219">
            <v>35</v>
          </cell>
        </row>
        <row r="220">
          <cell r="D220">
            <v>36</v>
          </cell>
        </row>
        <row r="221">
          <cell r="D221">
            <v>37</v>
          </cell>
        </row>
        <row r="222">
          <cell r="D222">
            <v>38</v>
          </cell>
        </row>
        <row r="223">
          <cell r="D223">
            <v>39</v>
          </cell>
        </row>
        <row r="224">
          <cell r="D224">
            <v>40</v>
          </cell>
        </row>
        <row r="225">
          <cell r="D225">
            <v>41</v>
          </cell>
        </row>
        <row r="226">
          <cell r="D226">
            <v>42</v>
          </cell>
        </row>
        <row r="227">
          <cell r="D227">
            <v>43</v>
          </cell>
        </row>
        <row r="228">
          <cell r="D228">
            <v>44</v>
          </cell>
        </row>
        <row r="229">
          <cell r="D229">
            <v>45</v>
          </cell>
        </row>
        <row r="230">
          <cell r="D230">
            <v>46</v>
          </cell>
        </row>
        <row r="231">
          <cell r="D231">
            <v>47</v>
          </cell>
        </row>
        <row r="232">
          <cell r="D232">
            <v>48</v>
          </cell>
        </row>
        <row r="233">
          <cell r="D233">
            <v>49</v>
          </cell>
        </row>
        <row r="234">
          <cell r="D234">
            <v>50</v>
          </cell>
        </row>
        <row r="237">
          <cell r="D237">
            <v>0</v>
          </cell>
        </row>
        <row r="238">
          <cell r="D238">
            <v>1</v>
          </cell>
        </row>
        <row r="239">
          <cell r="D239">
            <v>2</v>
          </cell>
        </row>
        <row r="240">
          <cell r="D240">
            <v>3</v>
          </cell>
        </row>
        <row r="241">
          <cell r="D241">
            <v>4</v>
          </cell>
        </row>
        <row r="242">
          <cell r="D242">
            <v>5</v>
          </cell>
        </row>
        <row r="243">
          <cell r="D243">
            <v>6</v>
          </cell>
        </row>
        <row r="244">
          <cell r="D244">
            <v>7</v>
          </cell>
        </row>
        <row r="245">
          <cell r="D245">
            <v>8</v>
          </cell>
        </row>
        <row r="246">
          <cell r="D246">
            <v>9</v>
          </cell>
        </row>
        <row r="247">
          <cell r="D247">
            <v>10</v>
          </cell>
        </row>
        <row r="250">
          <cell r="D250">
            <v>0</v>
          </cell>
        </row>
        <row r="251">
          <cell r="D251">
            <v>1</v>
          </cell>
        </row>
        <row r="252">
          <cell r="D252">
            <v>2</v>
          </cell>
        </row>
        <row r="253">
          <cell r="D253">
            <v>3</v>
          </cell>
        </row>
        <row r="254">
          <cell r="D254">
            <v>4</v>
          </cell>
        </row>
        <row r="255">
          <cell r="D255">
            <v>5</v>
          </cell>
        </row>
        <row r="256">
          <cell r="D256">
            <v>6</v>
          </cell>
        </row>
        <row r="257">
          <cell r="D257">
            <v>7</v>
          </cell>
        </row>
        <row r="258">
          <cell r="D258">
            <v>8</v>
          </cell>
        </row>
        <row r="259">
          <cell r="D259">
            <v>9</v>
          </cell>
        </row>
        <row r="260">
          <cell r="D260">
            <v>10</v>
          </cell>
        </row>
        <row r="261">
          <cell r="D261">
            <v>11</v>
          </cell>
        </row>
        <row r="262">
          <cell r="D262">
            <v>12</v>
          </cell>
        </row>
        <row r="263">
          <cell r="D263">
            <v>13</v>
          </cell>
        </row>
        <row r="264">
          <cell r="D264">
            <v>14</v>
          </cell>
        </row>
        <row r="265">
          <cell r="D265">
            <v>15</v>
          </cell>
        </row>
        <row r="266">
          <cell r="D266">
            <v>16</v>
          </cell>
        </row>
        <row r="267">
          <cell r="D267">
            <v>17</v>
          </cell>
        </row>
        <row r="268">
          <cell r="D268">
            <v>18</v>
          </cell>
        </row>
        <row r="269">
          <cell r="D269">
            <v>19</v>
          </cell>
        </row>
        <row r="270">
          <cell r="D270">
            <v>20</v>
          </cell>
        </row>
        <row r="271">
          <cell r="D271">
            <v>21</v>
          </cell>
        </row>
        <row r="272">
          <cell r="D272">
            <v>22</v>
          </cell>
        </row>
        <row r="273">
          <cell r="D273">
            <v>23</v>
          </cell>
        </row>
        <row r="274">
          <cell r="D274">
            <v>24</v>
          </cell>
        </row>
        <row r="275">
          <cell r="D275">
            <v>25</v>
          </cell>
        </row>
        <row r="276">
          <cell r="D276">
            <v>26</v>
          </cell>
        </row>
        <row r="277">
          <cell r="D277">
            <v>27</v>
          </cell>
        </row>
        <row r="278">
          <cell r="D278">
            <v>28</v>
          </cell>
        </row>
        <row r="279">
          <cell r="D279">
            <v>29</v>
          </cell>
        </row>
        <row r="280">
          <cell r="D280">
            <v>30</v>
          </cell>
        </row>
        <row r="281">
          <cell r="D281">
            <v>31</v>
          </cell>
        </row>
        <row r="282">
          <cell r="D282">
            <v>32</v>
          </cell>
        </row>
        <row r="283">
          <cell r="D283">
            <v>33</v>
          </cell>
        </row>
        <row r="284">
          <cell r="D284">
            <v>34</v>
          </cell>
        </row>
        <row r="285">
          <cell r="D285">
            <v>35</v>
          </cell>
        </row>
        <row r="286">
          <cell r="D286">
            <v>36</v>
          </cell>
        </row>
        <row r="287">
          <cell r="D287">
            <v>37</v>
          </cell>
        </row>
        <row r="288">
          <cell r="D288">
            <v>38</v>
          </cell>
        </row>
        <row r="289">
          <cell r="D289">
            <v>39</v>
          </cell>
        </row>
        <row r="290">
          <cell r="D290">
            <v>40</v>
          </cell>
        </row>
        <row r="293">
          <cell r="D293">
            <v>0</v>
          </cell>
        </row>
        <row r="294">
          <cell r="D294">
            <v>1</v>
          </cell>
        </row>
        <row r="295">
          <cell r="D295">
            <v>2</v>
          </cell>
        </row>
        <row r="296">
          <cell r="D296">
            <v>3</v>
          </cell>
        </row>
        <row r="297">
          <cell r="D297">
            <v>4</v>
          </cell>
        </row>
        <row r="298">
          <cell r="D298">
            <v>5</v>
          </cell>
        </row>
        <row r="299">
          <cell r="D299">
            <v>6</v>
          </cell>
        </row>
        <row r="300">
          <cell r="D300">
            <v>7</v>
          </cell>
        </row>
        <row r="301">
          <cell r="D301">
            <v>8</v>
          </cell>
        </row>
        <row r="302">
          <cell r="D302">
            <v>9</v>
          </cell>
        </row>
        <row r="303">
          <cell r="D303">
            <v>10</v>
          </cell>
        </row>
        <row r="304">
          <cell r="D304">
            <v>11</v>
          </cell>
        </row>
        <row r="305">
          <cell r="D305">
            <v>12</v>
          </cell>
        </row>
        <row r="306">
          <cell r="D306">
            <v>13</v>
          </cell>
        </row>
        <row r="307">
          <cell r="D307">
            <v>14</v>
          </cell>
        </row>
        <row r="308">
          <cell r="D308">
            <v>15</v>
          </cell>
        </row>
        <row r="309">
          <cell r="D309">
            <v>16</v>
          </cell>
        </row>
        <row r="310">
          <cell r="D310">
            <v>17</v>
          </cell>
        </row>
        <row r="311">
          <cell r="D311">
            <v>18</v>
          </cell>
        </row>
        <row r="312">
          <cell r="D312">
            <v>19</v>
          </cell>
        </row>
        <row r="313">
          <cell r="D313">
            <v>20</v>
          </cell>
        </row>
      </sheetData>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sheetData sheetId="12"/>
      <sheetData sheetId="13" refreshError="1"/>
      <sheetData sheetId="14" refreshError="1"/>
      <sheetData sheetId="1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SS SLIDE"/>
      <sheetName val="PLANTOT"/>
      <sheetName val="COMPLETION GRAPH"/>
      <sheetName val="INA"/>
      <sheetName val="AT COMPLETION"/>
      <sheetName val="CONSBUS"/>
      <sheetName val="RESPLAN"/>
      <sheetName val="SUM"/>
      <sheetName val="VOTE"/>
      <sheetName val="IDC"/>
      <sheetName val="Turbine Tender 3 Unit base (2)"/>
      <sheetName val="CPA Formulae"/>
      <sheetName val="Detail"/>
      <sheetName val="IM Project n"/>
      <sheetName val="Statistics"/>
      <sheetName val="SUMREP"/>
      <sheetName val="1"/>
      <sheetName val="2"/>
      <sheetName val="3"/>
      <sheetName val="4"/>
      <sheetName val="5"/>
      <sheetName val="6"/>
      <sheetName val="7"/>
      <sheetName val="8"/>
      <sheetName val="9"/>
      <sheetName val="Qm"/>
      <sheetName val="Votf0899"/>
      <sheetName val="CE Register"/>
      <sheetName val="14B (2)"/>
      <sheetName val="Re"/>
      <sheetName val="IS 2007"/>
      <sheetName val="Subsidy"/>
      <sheetName val="Rural Network Charge"/>
      <sheetName val="Calc Options"/>
      <sheetName val="Claims List"/>
      <sheetName val="VALIDATION LIST DATA"/>
      <sheetName val="HR _ RESOURCING INPUT"/>
      <sheetName val="MySheet"/>
      <sheetName val="Index"/>
      <sheetName val="Master_Inp"/>
      <sheetName val="GPP_Inp"/>
      <sheetName val="&lt;---CInp"/>
      <sheetName val="CInp---&gt;"/>
      <sheetName val="Tech_In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BOQ"/>
      <sheetName val="Unit 1"/>
      <sheetName val="Unit 2"/>
      <sheetName val="Unit 3"/>
      <sheetName val="Unit 4"/>
      <sheetName val="Unit 5"/>
      <sheetName val="Unit 6"/>
      <sheetName val="Common Plant"/>
      <sheetName val="P &amp; G "/>
      <sheetName val="BOQ Categories"/>
      <sheetName val="Schedule A"/>
      <sheetName val="Evaluation Summary"/>
      <sheetName val="Cost Report"/>
      <sheetName val="FRI"/>
      <sheetName val="AT COMPLETION"/>
      <sheetName val="Summary_BOQ"/>
      <sheetName val="Unit_1"/>
      <sheetName val="Unit_2"/>
      <sheetName val="Unit_3"/>
      <sheetName val="Unit_4"/>
      <sheetName val="Unit_5"/>
      <sheetName val="Unit_6"/>
      <sheetName val="Common_Plant"/>
      <sheetName val="P_&amp;_G_"/>
      <sheetName val="BOQ_Categories"/>
      <sheetName val="Schedule_A"/>
      <sheetName val="Evaluation_Summary"/>
      <sheetName val="1"/>
      <sheetName val="2"/>
      <sheetName val="3"/>
      <sheetName val="4"/>
      <sheetName val="5"/>
      <sheetName val="6"/>
      <sheetName val="7"/>
      <sheetName val="8"/>
      <sheetName val="9"/>
      <sheetName val="10"/>
      <sheetName val="Ein"/>
      <sheetName val="E"/>
      <sheetName val="M"/>
      <sheetName val="S"/>
    </sheetNames>
    <sheetDataSet>
      <sheetData sheetId="0" refreshError="1"/>
      <sheetData sheetId="1"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73">
          <cell r="K173">
            <v>0</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2342829.3389559449</v>
          </cell>
          <cell r="O481">
            <v>861762.02339729259</v>
          </cell>
        </row>
        <row r="483">
          <cell r="K483">
            <v>7565925.7127209809</v>
          </cell>
          <cell r="O483">
            <v>2135807.98647867</v>
          </cell>
        </row>
        <row r="485">
          <cell r="O485">
            <v>590909.09090909094</v>
          </cell>
        </row>
        <row r="487">
          <cell r="K487">
            <v>25542.045454545456</v>
          </cell>
          <cell r="O487">
            <v>9496.5909090909099</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44740.688636363629</v>
          </cell>
          <cell r="L514">
            <v>2191.96</v>
          </cell>
          <cell r="O514">
            <v>1039.6022727272727</v>
          </cell>
          <cell r="P514">
            <v>96.590909090909093</v>
          </cell>
        </row>
        <row r="516">
          <cell r="P516">
            <v>96.590909090909093</v>
          </cell>
        </row>
        <row r="517">
          <cell r="K517">
            <v>30082.23</v>
          </cell>
          <cell r="L517">
            <v>1556.76</v>
          </cell>
        </row>
        <row r="518">
          <cell r="P518">
            <v>96.590909090909093</v>
          </cell>
        </row>
        <row r="519">
          <cell r="K519">
            <v>4669.37</v>
          </cell>
          <cell r="L519">
            <v>241.64</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12481.977272727272</v>
          </cell>
          <cell r="O738">
            <v>1891.2386363636363</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12852.75</v>
          </cell>
          <cell r="O742">
            <v>2008.7727272727273</v>
          </cell>
          <cell r="P742">
            <v>96.590909090909093</v>
          </cell>
        </row>
        <row r="743">
          <cell r="K743">
            <v>0</v>
          </cell>
          <cell r="O743">
            <v>0</v>
          </cell>
        </row>
        <row r="744">
          <cell r="K744">
            <v>13351.056818181818</v>
          </cell>
          <cell r="O744">
            <v>2481.431818181818</v>
          </cell>
          <cell r="P744">
            <v>96.590909090909093</v>
          </cell>
        </row>
        <row r="746">
          <cell r="K746">
            <v>12559.636363636364</v>
          </cell>
          <cell r="O746">
            <v>2103.409090909091</v>
          </cell>
          <cell r="P746">
            <v>96.590909090909093</v>
          </cell>
        </row>
        <row r="747">
          <cell r="K747">
            <v>0</v>
          </cell>
          <cell r="O747">
            <v>0</v>
          </cell>
        </row>
        <row r="748">
          <cell r="K748">
            <v>13187.193181818182</v>
          </cell>
          <cell r="O748">
            <v>2441.6590909090905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2161.2727272727275</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49">
          <cell r="K849">
            <v>794.93</v>
          </cell>
        </row>
        <row r="850">
          <cell r="O850">
            <v>429.05</v>
          </cell>
          <cell r="P850">
            <v>96.59</v>
          </cell>
        </row>
        <row r="851">
          <cell r="K851">
            <v>339.24</v>
          </cell>
        </row>
        <row r="880">
          <cell r="J880">
            <v>36536.42</v>
          </cell>
        </row>
        <row r="882">
          <cell r="J882">
            <v>80380.12</v>
          </cell>
        </row>
        <row r="884">
          <cell r="J884">
            <v>58458.27</v>
          </cell>
        </row>
        <row r="886">
          <cell r="J886">
            <v>73072.539999999994</v>
          </cell>
        </row>
      </sheetData>
      <sheetData sheetId="2"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2758931.982919245</v>
          </cell>
          <cell r="O481">
            <v>829353.37240491749</v>
          </cell>
        </row>
        <row r="483">
          <cell r="K483">
            <v>7565925.7127209809</v>
          </cell>
          <cell r="O483">
            <v>2135807.98647867</v>
          </cell>
        </row>
        <row r="485">
          <cell r="O485">
            <v>590909.09090909094</v>
          </cell>
        </row>
        <row r="487">
          <cell r="K487">
            <v>20837.5</v>
          </cell>
          <cell r="O487">
            <v>6625</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3"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2752039.65181782</v>
          </cell>
          <cell r="O481">
            <v>828943.86264243745</v>
          </cell>
        </row>
        <row r="483">
          <cell r="K483">
            <v>7565925.7127209809</v>
          </cell>
          <cell r="O483">
            <v>2135807.98647867</v>
          </cell>
        </row>
        <row r="485">
          <cell r="O485">
            <v>590909.09090909094</v>
          </cell>
        </row>
        <row r="487">
          <cell r="K487">
            <v>17309.090909090908</v>
          </cell>
          <cell r="O487">
            <v>5573.863636363636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4"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2740322.5822033952</v>
          </cell>
          <cell r="O481">
            <v>827338.91361329251</v>
          </cell>
        </row>
        <row r="483">
          <cell r="K483">
            <v>7565925.7127209809</v>
          </cell>
          <cell r="O483">
            <v>2135807.98647867</v>
          </cell>
        </row>
        <row r="485">
          <cell r="O485">
            <v>590909.09090909094</v>
          </cell>
        </row>
        <row r="487">
          <cell r="K487">
            <v>17309.090909090908</v>
          </cell>
          <cell r="O487">
            <v>5573.863636363636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2865.8859090909091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5"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2667146.9070139951</v>
          </cell>
          <cell r="O481">
            <v>812719.81359623256</v>
          </cell>
        </row>
        <row r="483">
          <cell r="K483">
            <v>7565925.7127209809</v>
          </cell>
          <cell r="O483">
            <v>2135807.98647867</v>
          </cell>
        </row>
        <row r="485">
          <cell r="O485">
            <v>590909.09090909094</v>
          </cell>
        </row>
        <row r="487">
          <cell r="K487">
            <v>25542.045454545456</v>
          </cell>
          <cell r="O487">
            <v>8982.954545454546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396.34</v>
          </cell>
        </row>
        <row r="535">
          <cell r="K535">
            <v>0</v>
          </cell>
          <cell r="O535">
            <v>0</v>
          </cell>
        </row>
        <row r="536">
          <cell r="K536">
            <v>4089.4772727272725</v>
          </cell>
          <cell r="O536">
            <v>0</v>
          </cell>
          <cell r="P536">
            <v>395.34</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6"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2683432.2971309703</v>
          </cell>
          <cell r="O481">
            <v>814644.56166486756</v>
          </cell>
        </row>
        <row r="483">
          <cell r="K483">
            <v>7565925.7127209809</v>
          </cell>
          <cell r="O483">
            <v>2135807.98647867</v>
          </cell>
        </row>
        <row r="485">
          <cell r="O485">
            <v>590909.09090909094</v>
          </cell>
        </row>
        <row r="487">
          <cell r="K487">
            <v>25542.045454545456</v>
          </cell>
          <cell r="O487">
            <v>8982.954545454546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4082.7672727272698</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4365.6400000000003</v>
          </cell>
          <cell r="L685">
            <v>225.92</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7"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3">
          <cell r="K483">
            <v>7565925.7127209809</v>
          </cell>
          <cell r="O483">
            <v>2135807.98647867</v>
          </cell>
        </row>
        <row r="485">
          <cell r="O485">
            <v>590909.09090909094</v>
          </cell>
        </row>
        <row r="487">
          <cell r="K487">
            <v>141537.5</v>
          </cell>
          <cell r="O487">
            <v>82387.5</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4303.7</v>
          </cell>
          <cell r="L685">
            <v>222.71</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3622.38</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5">
          <cell r="K745">
            <v>147.97</v>
          </cell>
          <cell r="L745">
            <v>7.4</v>
          </cell>
          <cell r="M745">
            <v>22.2</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2158.0231818181819</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80.05</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972.47318181818173</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80">
          <cell r="J880">
            <v>36536.42</v>
          </cell>
        </row>
        <row r="882">
          <cell r="J882">
            <v>80380.12</v>
          </cell>
        </row>
        <row r="884">
          <cell r="J884">
            <v>58458.27</v>
          </cell>
        </row>
        <row r="886">
          <cell r="J886">
            <v>73072.539999999994</v>
          </cell>
        </row>
      </sheetData>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faults"/>
      <sheetName val="2.2"/>
      <sheetName val="3.2"/>
      <sheetName val="4"/>
      <sheetName val="5"/>
      <sheetName val="6"/>
      <sheetName val="7"/>
      <sheetName val="11"/>
      <sheetName val="2_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m"/>
      <sheetName val="Qe"/>
      <sheetName val="Qc"/>
      <sheetName val="Qs"/>
      <sheetName val="IM Project n"/>
      <sheetName val="Detail"/>
      <sheetName val="Cost Report-B&amp;V Det"/>
      <sheetName val="Unit 1"/>
      <sheetName val="Unit 5"/>
      <sheetName val="Unit 6"/>
      <sheetName val="Common Plant"/>
      <sheetName val="Unit 2"/>
      <sheetName val="Unit 3"/>
      <sheetName val="Unit 4"/>
      <sheetName val="QS Info"/>
      <sheetName val="SUMMARY"/>
      <sheetName val="GPP_Inp"/>
      <sheetName val="Index"/>
      <sheetName val="&lt;---CInp"/>
      <sheetName val="CInp---&gt;"/>
      <sheetName val="Tech_Inp"/>
      <sheetName val="Cost Report"/>
      <sheetName val="Cost_Report-B&amp;V_Det"/>
      <sheetName val="Cost_Report"/>
      <sheetName val="1"/>
      <sheetName val="2"/>
      <sheetName val="3"/>
      <sheetName val="4"/>
      <sheetName val="5"/>
      <sheetName val="6"/>
      <sheetName val="7"/>
      <sheetName val="8"/>
      <sheetName val="9"/>
      <sheetName val="14B (2)"/>
      <sheetName val="Progress Tables"/>
      <sheetName val="Progress Curve"/>
      <sheetName val="10"/>
      <sheetName val="Ein"/>
      <sheetName val="E"/>
      <sheetName val="M"/>
      <sheetName val="S"/>
      <sheetName val="AT COMPLETION"/>
      <sheetName val="FLOW_3.XLS"/>
      <sheetName val="____CInp"/>
      <sheetName val="CInp____"/>
      <sheetName val="U6"/>
      <sheetName val="HR _ RESOURCING INPUT"/>
      <sheetName val="Claims List"/>
      <sheetName val="VALIDATION LIST DATA"/>
      <sheetName val="MySheet"/>
      <sheetName val="Definition1"/>
      <sheetName val="R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ILL"/>
    </sheetNames>
    <sheetDataSet>
      <sheetData sheetId="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B979C3-4CAF-4867-A8C7-88DEC990C1C7}">
  <dimension ref="A1:S18"/>
  <sheetViews>
    <sheetView view="pageBreakPreview" zoomScale="80" zoomScaleNormal="100" zoomScaleSheetLayoutView="80" workbookViewId="0">
      <selection activeCell="D11" sqref="D11"/>
    </sheetView>
  </sheetViews>
  <sheetFormatPr defaultColWidth="9.1796875" defaultRowHeight="14.5" x14ac:dyDescent="0.35"/>
  <cols>
    <col min="1" max="7" width="9.1796875" style="12"/>
    <col min="8" max="8" width="4" style="12" customWidth="1"/>
    <col min="9" max="9" width="14.7265625" style="12" customWidth="1"/>
    <col min="10" max="16384" width="9.1796875" style="12"/>
  </cols>
  <sheetData>
    <row r="1" spans="1:19" s="125" customFormat="1" ht="40.5" customHeight="1" x14ac:dyDescent="0.35">
      <c r="A1" s="197" t="s">
        <v>115</v>
      </c>
      <c r="B1" s="197"/>
      <c r="C1" s="197"/>
      <c r="D1" s="197"/>
      <c r="E1" s="197"/>
      <c r="F1" s="197"/>
      <c r="G1" s="197"/>
      <c r="H1" s="197"/>
      <c r="I1" s="197"/>
    </row>
    <row r="2" spans="1:19" ht="36.5" customHeight="1" x14ac:dyDescent="0.35">
      <c r="A2" s="13"/>
      <c r="B2" s="13"/>
      <c r="C2" s="13"/>
      <c r="D2" s="13"/>
      <c r="E2" s="13"/>
      <c r="F2" s="13"/>
      <c r="G2" s="13"/>
      <c r="H2" s="13"/>
      <c r="I2" s="13"/>
    </row>
    <row r="3" spans="1:19" ht="18" x14ac:dyDescent="0.4">
      <c r="A3" s="198" t="s">
        <v>12</v>
      </c>
      <c r="B3" s="198"/>
      <c r="C3" s="198"/>
      <c r="D3" s="198"/>
      <c r="E3" s="198"/>
      <c r="F3" s="198"/>
      <c r="G3" s="198"/>
      <c r="H3" s="198"/>
      <c r="I3" s="198"/>
    </row>
    <row r="4" spans="1:19" ht="26" x14ac:dyDescent="0.6">
      <c r="A4" s="14"/>
      <c r="B4" s="14"/>
      <c r="C4" s="14"/>
      <c r="D4" s="14"/>
      <c r="E4" s="14"/>
      <c r="F4" s="14"/>
      <c r="G4" s="14"/>
      <c r="H4" s="14"/>
      <c r="I4" s="14"/>
    </row>
    <row r="5" spans="1:19" ht="26" x14ac:dyDescent="0.6">
      <c r="A5" s="14"/>
      <c r="B5" s="15" t="s">
        <v>13</v>
      </c>
      <c r="C5" s="14"/>
      <c r="D5" s="14"/>
      <c r="E5" s="14"/>
      <c r="F5" s="14"/>
      <c r="G5" s="14"/>
      <c r="H5" s="14"/>
      <c r="I5" s="14"/>
    </row>
    <row r="6" spans="1:19" ht="26" x14ac:dyDescent="0.6">
      <c r="A6" s="14"/>
      <c r="B6" s="16"/>
      <c r="C6" s="14"/>
      <c r="D6" s="14"/>
      <c r="E6" s="14"/>
      <c r="F6" s="14"/>
      <c r="G6" s="14"/>
      <c r="H6" s="14"/>
      <c r="I6" s="14"/>
    </row>
    <row r="7" spans="1:19" ht="26" x14ac:dyDescent="0.6">
      <c r="A7" s="14"/>
      <c r="B7" s="17" t="s">
        <v>14</v>
      </c>
      <c r="C7" s="14"/>
      <c r="D7" s="18"/>
      <c r="E7" s="14"/>
      <c r="F7" s="14"/>
      <c r="G7" s="14"/>
      <c r="H7" s="18"/>
      <c r="I7" s="18"/>
    </row>
    <row r="8" spans="1:19" ht="26" x14ac:dyDescent="0.6">
      <c r="A8" s="14"/>
      <c r="B8" s="14"/>
      <c r="C8" s="14"/>
      <c r="D8" s="14"/>
      <c r="E8" s="14"/>
      <c r="F8" s="14"/>
      <c r="G8" s="14"/>
      <c r="H8" s="19"/>
      <c r="I8" s="19"/>
    </row>
    <row r="9" spans="1:19" ht="26" x14ac:dyDescent="0.6">
      <c r="A9" s="14"/>
      <c r="B9" s="15" t="s">
        <v>15</v>
      </c>
      <c r="C9" s="14"/>
      <c r="D9" s="14"/>
      <c r="E9" s="14"/>
      <c r="F9" s="14"/>
      <c r="G9" s="14"/>
      <c r="H9" s="19"/>
      <c r="I9" s="19"/>
    </row>
    <row r="10" spans="1:19" ht="26" x14ac:dyDescent="0.6">
      <c r="A10" s="14"/>
      <c r="B10" s="14"/>
      <c r="C10" s="14"/>
      <c r="D10" s="14"/>
      <c r="E10" s="14"/>
      <c r="F10" s="14"/>
      <c r="G10" s="14"/>
      <c r="H10" s="19"/>
      <c r="I10" s="19"/>
      <c r="S10" s="124"/>
    </row>
    <row r="11" spans="1:19" ht="26" x14ac:dyDescent="0.6">
      <c r="A11" s="14"/>
      <c r="B11" s="17" t="s">
        <v>83</v>
      </c>
      <c r="C11" s="18"/>
      <c r="D11" s="17" t="s">
        <v>101</v>
      </c>
      <c r="E11" s="14"/>
      <c r="F11" s="14"/>
      <c r="G11" s="14"/>
      <c r="H11" s="20"/>
      <c r="I11" s="20"/>
    </row>
    <row r="12" spans="1:19" ht="26" x14ac:dyDescent="0.6">
      <c r="A12" s="14"/>
      <c r="B12" s="18"/>
      <c r="C12" s="18"/>
      <c r="D12" s="14"/>
      <c r="E12" s="14"/>
      <c r="F12" s="14"/>
      <c r="G12" s="14"/>
      <c r="H12" s="19"/>
      <c r="I12" s="19"/>
    </row>
    <row r="13" spans="1:19" ht="26" x14ac:dyDescent="0.6">
      <c r="A13" s="14"/>
      <c r="B13" s="17" t="s">
        <v>16</v>
      </c>
      <c r="C13" s="14"/>
      <c r="D13" s="14"/>
      <c r="E13" s="14"/>
      <c r="F13" s="14"/>
      <c r="G13" s="14"/>
      <c r="H13" s="14"/>
      <c r="I13" s="20" t="s">
        <v>7</v>
      </c>
    </row>
    <row r="14" spans="1:19" ht="26" x14ac:dyDescent="0.6">
      <c r="A14" s="14"/>
      <c r="B14" s="14"/>
      <c r="C14" s="14"/>
      <c r="D14" s="14"/>
      <c r="E14" s="14"/>
      <c r="F14" s="14"/>
      <c r="G14" s="14"/>
      <c r="H14" s="14"/>
      <c r="I14" s="14"/>
    </row>
    <row r="15" spans="1:19" ht="26" x14ac:dyDescent="0.6">
      <c r="A15" s="14"/>
      <c r="B15" s="14"/>
      <c r="C15" s="14"/>
      <c r="D15" s="14"/>
      <c r="E15" s="14"/>
      <c r="F15" s="14"/>
      <c r="G15" s="14"/>
      <c r="H15" s="14"/>
      <c r="I15" s="14"/>
    </row>
    <row r="16" spans="1:19" ht="26" x14ac:dyDescent="0.6">
      <c r="A16" s="14"/>
      <c r="B16" s="14"/>
      <c r="C16" s="14"/>
      <c r="D16" s="14"/>
      <c r="E16" s="14"/>
      <c r="F16" s="14"/>
      <c r="G16" s="14"/>
      <c r="H16" s="14"/>
      <c r="I16" s="14"/>
    </row>
    <row r="17" spans="1:9" ht="26" x14ac:dyDescent="0.6">
      <c r="A17" s="14"/>
      <c r="B17" s="14"/>
      <c r="C17" s="14"/>
      <c r="D17" s="14"/>
      <c r="E17" s="14"/>
      <c r="F17" s="14"/>
      <c r="G17" s="14"/>
      <c r="H17" s="14"/>
      <c r="I17" s="14"/>
    </row>
    <row r="18" spans="1:9" ht="26" x14ac:dyDescent="0.6">
      <c r="A18" s="14"/>
      <c r="B18" s="14"/>
      <c r="C18" s="14"/>
      <c r="D18" s="14"/>
      <c r="E18" s="14"/>
      <c r="F18" s="14"/>
      <c r="G18" s="14"/>
      <c r="H18" s="14"/>
      <c r="I18" s="14"/>
    </row>
  </sheetData>
  <sheetProtection algorithmName="SHA-512" hashValue="6pH2rX7P1zOr5f2cfqxXM4coxyNbeBG2zZX57Dv8rX9oj1SR479bhLiMLHec54GYtxtGKJOIaI9vDIsOrpAhCw==" saltValue="JenInVJNt4xijSaavsw1wg==" spinCount="100000" sheet="1" objects="1" scenarios="1"/>
  <mergeCells count="2">
    <mergeCell ref="A1:I1"/>
    <mergeCell ref="A3:I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60880-8C72-4F2E-BB5B-4BFD21231591}">
  <dimension ref="A1:J48"/>
  <sheetViews>
    <sheetView tabSelected="1" view="pageBreakPreview" topLeftCell="A9" zoomScale="70" zoomScaleNormal="100" zoomScaleSheetLayoutView="70" workbookViewId="0">
      <selection activeCell="N12" sqref="N12"/>
    </sheetView>
  </sheetViews>
  <sheetFormatPr defaultRowHeight="12.5" x14ac:dyDescent="0.25"/>
  <cols>
    <col min="1" max="1" width="3.6328125" style="2" customWidth="1"/>
    <col min="2" max="2" width="14.1796875" style="2" customWidth="1"/>
    <col min="3" max="3" width="12" style="2" customWidth="1"/>
    <col min="4" max="4" width="8.7265625" style="2"/>
    <col min="5" max="5" width="15.1796875" style="2" customWidth="1"/>
    <col min="6" max="6" width="2.6328125" style="2" customWidth="1"/>
    <col min="7" max="7" width="15" style="2" customWidth="1"/>
    <col min="8" max="9" width="8.7265625" style="2"/>
    <col min="10" max="10" width="14.7265625" style="2" customWidth="1"/>
    <col min="11" max="12" width="8.7265625" style="2"/>
    <col min="13" max="13" width="5.81640625" style="2" customWidth="1"/>
    <col min="14" max="268" width="8.7265625" style="2"/>
    <col min="269" max="269" width="5.81640625" style="2" customWidth="1"/>
    <col min="270" max="524" width="8.7265625" style="2"/>
    <col min="525" max="525" width="5.81640625" style="2" customWidth="1"/>
    <col min="526" max="780" width="8.7265625" style="2"/>
    <col min="781" max="781" width="5.81640625" style="2" customWidth="1"/>
    <col min="782" max="1036" width="8.7265625" style="2"/>
    <col min="1037" max="1037" width="5.81640625" style="2" customWidth="1"/>
    <col min="1038" max="1292" width="8.7265625" style="2"/>
    <col min="1293" max="1293" width="5.81640625" style="2" customWidth="1"/>
    <col min="1294" max="1548" width="8.7265625" style="2"/>
    <col min="1549" max="1549" width="5.81640625" style="2" customWidth="1"/>
    <col min="1550" max="1804" width="8.7265625" style="2"/>
    <col min="1805" max="1805" width="5.81640625" style="2" customWidth="1"/>
    <col min="1806" max="2060" width="8.7265625" style="2"/>
    <col min="2061" max="2061" width="5.81640625" style="2" customWidth="1"/>
    <col min="2062" max="2316" width="8.7265625" style="2"/>
    <col min="2317" max="2317" width="5.81640625" style="2" customWidth="1"/>
    <col min="2318" max="2572" width="8.7265625" style="2"/>
    <col min="2573" max="2573" width="5.81640625" style="2" customWidth="1"/>
    <col min="2574" max="2828" width="8.7265625" style="2"/>
    <col min="2829" max="2829" width="5.81640625" style="2" customWidth="1"/>
    <col min="2830" max="3084" width="8.7265625" style="2"/>
    <col min="3085" max="3085" width="5.81640625" style="2" customWidth="1"/>
    <col min="3086" max="3340" width="8.7265625" style="2"/>
    <col min="3341" max="3341" width="5.81640625" style="2" customWidth="1"/>
    <col min="3342" max="3596" width="8.7265625" style="2"/>
    <col min="3597" max="3597" width="5.81640625" style="2" customWidth="1"/>
    <col min="3598" max="3852" width="8.7265625" style="2"/>
    <col min="3853" max="3853" width="5.81640625" style="2" customWidth="1"/>
    <col min="3854" max="4108" width="8.7265625" style="2"/>
    <col min="4109" max="4109" width="5.81640625" style="2" customWidth="1"/>
    <col min="4110" max="4364" width="8.7265625" style="2"/>
    <col min="4365" max="4365" width="5.81640625" style="2" customWidth="1"/>
    <col min="4366" max="4620" width="8.7265625" style="2"/>
    <col min="4621" max="4621" width="5.81640625" style="2" customWidth="1"/>
    <col min="4622" max="4876" width="8.7265625" style="2"/>
    <col min="4877" max="4877" width="5.81640625" style="2" customWidth="1"/>
    <col min="4878" max="5132" width="8.7265625" style="2"/>
    <col min="5133" max="5133" width="5.81640625" style="2" customWidth="1"/>
    <col min="5134" max="5388" width="8.7265625" style="2"/>
    <col min="5389" max="5389" width="5.81640625" style="2" customWidth="1"/>
    <col min="5390" max="5644" width="8.7265625" style="2"/>
    <col min="5645" max="5645" width="5.81640625" style="2" customWidth="1"/>
    <col min="5646" max="5900" width="8.7265625" style="2"/>
    <col min="5901" max="5901" width="5.81640625" style="2" customWidth="1"/>
    <col min="5902" max="6156" width="8.7265625" style="2"/>
    <col min="6157" max="6157" width="5.81640625" style="2" customWidth="1"/>
    <col min="6158" max="6412" width="8.7265625" style="2"/>
    <col min="6413" max="6413" width="5.81640625" style="2" customWidth="1"/>
    <col min="6414" max="6668" width="8.7265625" style="2"/>
    <col min="6669" max="6669" width="5.81640625" style="2" customWidth="1"/>
    <col min="6670" max="6924" width="8.7265625" style="2"/>
    <col min="6925" max="6925" width="5.81640625" style="2" customWidth="1"/>
    <col min="6926" max="7180" width="8.7265625" style="2"/>
    <col min="7181" max="7181" width="5.81640625" style="2" customWidth="1"/>
    <col min="7182" max="7436" width="8.7265625" style="2"/>
    <col min="7437" max="7437" width="5.81640625" style="2" customWidth="1"/>
    <col min="7438" max="7692" width="8.7265625" style="2"/>
    <col min="7693" max="7693" width="5.81640625" style="2" customWidth="1"/>
    <col min="7694" max="7948" width="8.7265625" style="2"/>
    <col min="7949" max="7949" width="5.81640625" style="2" customWidth="1"/>
    <col min="7950" max="8204" width="8.7265625" style="2"/>
    <col min="8205" max="8205" width="5.81640625" style="2" customWidth="1"/>
    <col min="8206" max="8460" width="8.7265625" style="2"/>
    <col min="8461" max="8461" width="5.81640625" style="2" customWidth="1"/>
    <col min="8462" max="8716" width="8.7265625" style="2"/>
    <col min="8717" max="8717" width="5.81640625" style="2" customWidth="1"/>
    <col min="8718" max="8972" width="8.7265625" style="2"/>
    <col min="8973" max="8973" width="5.81640625" style="2" customWidth="1"/>
    <col min="8974" max="9228" width="8.7265625" style="2"/>
    <col min="9229" max="9229" width="5.81640625" style="2" customWidth="1"/>
    <col min="9230" max="9484" width="8.7265625" style="2"/>
    <col min="9485" max="9485" width="5.81640625" style="2" customWidth="1"/>
    <col min="9486" max="9740" width="8.7265625" style="2"/>
    <col min="9741" max="9741" width="5.81640625" style="2" customWidth="1"/>
    <col min="9742" max="9996" width="8.7265625" style="2"/>
    <col min="9997" max="9997" width="5.81640625" style="2" customWidth="1"/>
    <col min="9998" max="10252" width="8.7265625" style="2"/>
    <col min="10253" max="10253" width="5.81640625" style="2" customWidth="1"/>
    <col min="10254" max="10508" width="8.7265625" style="2"/>
    <col min="10509" max="10509" width="5.81640625" style="2" customWidth="1"/>
    <col min="10510" max="10764" width="8.7265625" style="2"/>
    <col min="10765" max="10765" width="5.81640625" style="2" customWidth="1"/>
    <col min="10766" max="11020" width="8.7265625" style="2"/>
    <col min="11021" max="11021" width="5.81640625" style="2" customWidth="1"/>
    <col min="11022" max="11276" width="8.7265625" style="2"/>
    <col min="11277" max="11277" width="5.81640625" style="2" customWidth="1"/>
    <col min="11278" max="11532" width="8.7265625" style="2"/>
    <col min="11533" max="11533" width="5.81640625" style="2" customWidth="1"/>
    <col min="11534" max="11788" width="8.7265625" style="2"/>
    <col min="11789" max="11789" width="5.81640625" style="2" customWidth="1"/>
    <col min="11790" max="12044" width="8.7265625" style="2"/>
    <col min="12045" max="12045" width="5.81640625" style="2" customWidth="1"/>
    <col min="12046" max="12300" width="8.7265625" style="2"/>
    <col min="12301" max="12301" width="5.81640625" style="2" customWidth="1"/>
    <col min="12302" max="12556" width="8.7265625" style="2"/>
    <col min="12557" max="12557" width="5.81640625" style="2" customWidth="1"/>
    <col min="12558" max="12812" width="8.7265625" style="2"/>
    <col min="12813" max="12813" width="5.81640625" style="2" customWidth="1"/>
    <col min="12814" max="13068" width="8.7265625" style="2"/>
    <col min="13069" max="13069" width="5.81640625" style="2" customWidth="1"/>
    <col min="13070" max="13324" width="8.7265625" style="2"/>
    <col min="13325" max="13325" width="5.81640625" style="2" customWidth="1"/>
    <col min="13326" max="13580" width="8.7265625" style="2"/>
    <col min="13581" max="13581" width="5.81640625" style="2" customWidth="1"/>
    <col min="13582" max="13836" width="8.7265625" style="2"/>
    <col min="13837" max="13837" width="5.81640625" style="2" customWidth="1"/>
    <col min="13838" max="14092" width="8.7265625" style="2"/>
    <col min="14093" max="14093" width="5.81640625" style="2" customWidth="1"/>
    <col min="14094" max="14348" width="8.7265625" style="2"/>
    <col min="14349" max="14349" width="5.81640625" style="2" customWidth="1"/>
    <col min="14350" max="14604" width="8.7265625" style="2"/>
    <col min="14605" max="14605" width="5.81640625" style="2" customWidth="1"/>
    <col min="14606" max="14860" width="8.7265625" style="2"/>
    <col min="14861" max="14861" width="5.81640625" style="2" customWidth="1"/>
    <col min="14862" max="15116" width="8.7265625" style="2"/>
    <col min="15117" max="15117" width="5.81640625" style="2" customWidth="1"/>
    <col min="15118" max="15372" width="8.7265625" style="2"/>
    <col min="15373" max="15373" width="5.81640625" style="2" customWidth="1"/>
    <col min="15374" max="15628" width="8.7265625" style="2"/>
    <col min="15629" max="15629" width="5.81640625" style="2" customWidth="1"/>
    <col min="15630" max="15884" width="8.7265625" style="2"/>
    <col min="15885" max="15885" width="5.81640625" style="2" customWidth="1"/>
    <col min="15886" max="16140" width="8.7265625" style="2"/>
    <col min="16141" max="16141" width="5.81640625" style="2" customWidth="1"/>
    <col min="16142" max="16384" width="8.7265625" style="2"/>
  </cols>
  <sheetData>
    <row r="1" spans="1:10" ht="13" x14ac:dyDescent="0.25">
      <c r="A1" s="1" t="s">
        <v>7</v>
      </c>
    </row>
    <row r="2" spans="1:10" ht="13" x14ac:dyDescent="0.25">
      <c r="A2" s="3"/>
    </row>
    <row r="3" spans="1:10" ht="13" x14ac:dyDescent="0.25">
      <c r="A3" s="3"/>
    </row>
    <row r="4" spans="1:10" ht="13" x14ac:dyDescent="0.25">
      <c r="A4" s="3"/>
    </row>
    <row r="5" spans="1:10" ht="13" x14ac:dyDescent="0.25">
      <c r="A5" s="3"/>
    </row>
    <row r="6" spans="1:10" ht="13" x14ac:dyDescent="0.25">
      <c r="A6" s="3"/>
    </row>
    <row r="7" spans="1:10" ht="13" x14ac:dyDescent="0.25">
      <c r="A7" s="3"/>
    </row>
    <row r="8" spans="1:10" ht="13" x14ac:dyDescent="0.25">
      <c r="A8" s="4"/>
    </row>
    <row r="9" spans="1:10" ht="20" x14ac:dyDescent="0.4">
      <c r="H9" s="5" t="s">
        <v>7</v>
      </c>
    </row>
    <row r="10" spans="1:10" ht="31.5" customHeight="1" x14ac:dyDescent="0.6">
      <c r="A10" s="193" t="s">
        <v>8</v>
      </c>
      <c r="B10" s="193"/>
      <c r="C10" s="193"/>
      <c r="D10" s="193"/>
      <c r="E10" s="193"/>
      <c r="F10" s="193"/>
      <c r="G10" s="193"/>
      <c r="H10" s="193"/>
      <c r="I10" s="193"/>
      <c r="J10" s="193"/>
    </row>
    <row r="11" spans="1:10" ht="20" x14ac:dyDescent="0.25">
      <c r="A11" s="6" t="s">
        <v>9</v>
      </c>
    </row>
    <row r="12" spans="1:10" ht="20.25" customHeight="1" x14ac:dyDescent="0.5">
      <c r="A12" s="194">
        <v>2025</v>
      </c>
      <c r="B12" s="194"/>
      <c r="C12" s="194"/>
      <c r="D12" s="194"/>
      <c r="E12" s="194"/>
      <c r="F12" s="194"/>
      <c r="G12" s="194"/>
      <c r="H12" s="194"/>
      <c r="I12" s="194"/>
      <c r="J12" s="194"/>
    </row>
    <row r="13" spans="1:10" ht="27.5" x14ac:dyDescent="0.25">
      <c r="A13" s="7"/>
      <c r="B13" s="195" t="s">
        <v>116</v>
      </c>
      <c r="C13" s="195"/>
      <c r="D13" s="195"/>
      <c r="E13" s="195"/>
      <c r="F13" s="195"/>
      <c r="G13" s="195"/>
      <c r="H13" s="195"/>
      <c r="I13" s="195"/>
      <c r="J13" s="195"/>
    </row>
    <row r="14" spans="1:10" x14ac:dyDescent="0.25">
      <c r="A14" s="8"/>
      <c r="B14" s="195"/>
      <c r="C14" s="195"/>
      <c r="D14" s="195"/>
      <c r="E14" s="195"/>
      <c r="F14" s="195"/>
      <c r="G14" s="195"/>
      <c r="H14" s="195"/>
      <c r="I14" s="195"/>
      <c r="J14" s="195"/>
    </row>
    <row r="15" spans="1:10" ht="20" x14ac:dyDescent="0.25">
      <c r="A15" s="6"/>
      <c r="B15" s="195"/>
      <c r="C15" s="195"/>
      <c r="D15" s="195"/>
      <c r="E15" s="195"/>
      <c r="F15" s="195"/>
      <c r="G15" s="195"/>
      <c r="H15" s="195"/>
      <c r="I15" s="195"/>
      <c r="J15" s="195"/>
    </row>
    <row r="16" spans="1:10" ht="20" x14ac:dyDescent="0.25">
      <c r="A16" s="6"/>
      <c r="B16" s="195"/>
      <c r="C16" s="195"/>
      <c r="D16" s="195"/>
      <c r="E16" s="195"/>
      <c r="F16" s="195"/>
      <c r="G16" s="195"/>
      <c r="H16" s="195"/>
      <c r="I16" s="195"/>
      <c r="J16" s="195"/>
    </row>
    <row r="17" spans="1:10" ht="4.5" customHeight="1" x14ac:dyDescent="0.25">
      <c r="A17" s="6"/>
      <c r="B17" s="195"/>
      <c r="C17" s="195"/>
      <c r="D17" s="195"/>
      <c r="E17" s="195"/>
      <c r="F17" s="195"/>
      <c r="G17" s="195"/>
      <c r="H17" s="195"/>
      <c r="I17" s="195"/>
      <c r="J17" s="195"/>
    </row>
    <row r="18" spans="1:10" ht="27" hidden="1" customHeight="1" x14ac:dyDescent="0.25">
      <c r="A18" s="7"/>
      <c r="B18" s="195"/>
      <c r="C18" s="195"/>
      <c r="D18" s="195"/>
      <c r="E18" s="195"/>
      <c r="F18" s="195"/>
      <c r="G18" s="195"/>
      <c r="H18" s="195"/>
      <c r="I18" s="195"/>
      <c r="J18" s="195"/>
    </row>
    <row r="19" spans="1:10" ht="27.5" x14ac:dyDescent="0.25">
      <c r="A19" s="7"/>
      <c r="B19" s="195"/>
      <c r="C19" s="195"/>
      <c r="D19" s="195"/>
      <c r="E19" s="195"/>
      <c r="F19" s="195"/>
      <c r="G19" s="195"/>
      <c r="H19" s="195"/>
      <c r="I19" s="195"/>
      <c r="J19" s="195"/>
    </row>
    <row r="20" spans="1:10" ht="27.5" x14ac:dyDescent="0.25">
      <c r="A20" s="7"/>
      <c r="B20" s="195"/>
      <c r="C20" s="195"/>
      <c r="D20" s="195"/>
      <c r="E20" s="195"/>
      <c r="F20" s="195"/>
      <c r="G20" s="195"/>
      <c r="H20" s="195"/>
      <c r="I20" s="195"/>
      <c r="J20" s="195"/>
    </row>
    <row r="21" spans="1:10" ht="27.5" x14ac:dyDescent="0.25">
      <c r="A21" s="7"/>
      <c r="B21" s="195"/>
      <c r="C21" s="195"/>
      <c r="D21" s="195"/>
      <c r="E21" s="195"/>
      <c r="F21" s="195"/>
      <c r="G21" s="195"/>
      <c r="H21" s="195"/>
      <c r="I21" s="195"/>
      <c r="J21" s="195"/>
    </row>
    <row r="22" spans="1:10" ht="27.5" x14ac:dyDescent="0.25">
      <c r="A22" s="7"/>
      <c r="B22" s="195"/>
      <c r="C22" s="195"/>
      <c r="D22" s="195"/>
      <c r="E22" s="195"/>
      <c r="F22" s="195"/>
      <c r="G22" s="195"/>
      <c r="H22" s="195"/>
      <c r="I22" s="195"/>
      <c r="J22" s="195"/>
    </row>
    <row r="23" spans="1:10" ht="4" customHeight="1" x14ac:dyDescent="0.25">
      <c r="A23" s="7"/>
      <c r="B23" s="195"/>
      <c r="C23" s="195"/>
      <c r="D23" s="195"/>
      <c r="E23" s="195"/>
      <c r="F23" s="195"/>
      <c r="G23" s="195"/>
      <c r="H23" s="195"/>
      <c r="I23" s="195"/>
      <c r="J23" s="195"/>
    </row>
    <row r="24" spans="1:10" ht="16.5" hidden="1" customHeight="1" x14ac:dyDescent="0.25">
      <c r="A24" s="7"/>
      <c r="B24" s="195"/>
      <c r="C24" s="195"/>
      <c r="D24" s="195"/>
      <c r="E24" s="195"/>
      <c r="F24" s="195"/>
      <c r="G24" s="195"/>
      <c r="H24" s="195"/>
      <c r="I24" s="195"/>
      <c r="J24" s="195"/>
    </row>
    <row r="25" spans="1:10" ht="27.5" hidden="1" x14ac:dyDescent="0.25">
      <c r="A25" s="7"/>
      <c r="B25" s="195"/>
      <c r="C25" s="195"/>
      <c r="D25" s="195"/>
      <c r="E25" s="195"/>
      <c r="F25" s="195"/>
      <c r="G25" s="195"/>
      <c r="H25" s="195"/>
      <c r="I25" s="195"/>
      <c r="J25" s="195"/>
    </row>
    <row r="26" spans="1:10" ht="27.5" hidden="1" x14ac:dyDescent="0.25">
      <c r="A26" s="9"/>
      <c r="B26" s="195"/>
      <c r="C26" s="195"/>
      <c r="D26" s="195"/>
      <c r="E26" s="195"/>
      <c r="F26" s="195"/>
      <c r="G26" s="195"/>
      <c r="H26" s="195"/>
      <c r="I26" s="195"/>
      <c r="J26" s="195"/>
    </row>
    <row r="27" spans="1:10" ht="32.5" x14ac:dyDescent="0.25">
      <c r="A27" s="9"/>
      <c r="B27" s="46"/>
      <c r="C27" s="46"/>
      <c r="D27" s="46"/>
      <c r="E27" s="46"/>
      <c r="F27" s="46"/>
      <c r="G27" s="46"/>
      <c r="H27" s="46"/>
      <c r="I27" s="46"/>
      <c r="J27" s="46"/>
    </row>
    <row r="28" spans="1:10" ht="27" x14ac:dyDescent="0.25">
      <c r="A28" s="10"/>
    </row>
    <row r="29" spans="1:10" ht="30.5" x14ac:dyDescent="0.25">
      <c r="A29" s="47" t="s">
        <v>10</v>
      </c>
      <c r="F29" s="127" t="s">
        <v>1</v>
      </c>
      <c r="G29" s="196"/>
      <c r="H29" s="196"/>
      <c r="I29" s="196"/>
      <c r="J29" s="196"/>
    </row>
    <row r="30" spans="1:10" ht="30.5" x14ac:dyDescent="0.25">
      <c r="A30" s="47"/>
      <c r="F30" s="122"/>
      <c r="G30" s="122"/>
      <c r="H30" s="122"/>
      <c r="I30" s="122"/>
      <c r="J30" s="122"/>
    </row>
    <row r="31" spans="1:10" ht="30" x14ac:dyDescent="0.6">
      <c r="A31" s="10"/>
      <c r="F31" s="123"/>
      <c r="G31" s="123"/>
      <c r="H31" s="123"/>
      <c r="I31" s="123"/>
      <c r="J31" s="123"/>
    </row>
    <row r="32" spans="1:10" ht="30.5" x14ac:dyDescent="0.25">
      <c r="A32" s="47" t="s">
        <v>11</v>
      </c>
      <c r="F32" s="127" t="s">
        <v>1</v>
      </c>
      <c r="G32" s="196"/>
      <c r="H32" s="196"/>
      <c r="I32" s="196"/>
      <c r="J32" s="196"/>
    </row>
    <row r="33" spans="1:10" ht="30.5" x14ac:dyDescent="0.25">
      <c r="A33" s="47"/>
      <c r="F33" s="122"/>
      <c r="G33" s="122"/>
      <c r="H33" s="122"/>
      <c r="I33" s="122"/>
      <c r="J33" s="122"/>
    </row>
    <row r="34" spans="1:10" ht="30" x14ac:dyDescent="0.6">
      <c r="A34" s="10"/>
      <c r="F34" s="123"/>
      <c r="G34" s="123"/>
      <c r="H34" s="123"/>
      <c r="I34" s="123"/>
      <c r="J34" s="123"/>
    </row>
    <row r="35" spans="1:10" ht="30.5" x14ac:dyDescent="0.25">
      <c r="A35" s="47" t="s">
        <v>69</v>
      </c>
      <c r="F35" s="127" t="s">
        <v>1</v>
      </c>
      <c r="G35" s="191">
        <f>'Final Summary'!D14</f>
        <v>0</v>
      </c>
      <c r="H35" s="192"/>
      <c r="I35" s="192"/>
      <c r="J35" s="192"/>
    </row>
    <row r="36" spans="1:10" ht="30.5" x14ac:dyDescent="0.25">
      <c r="A36" s="47"/>
      <c r="F36" s="122"/>
      <c r="G36" s="128"/>
      <c r="H36" s="128"/>
      <c r="I36" s="128"/>
      <c r="J36" s="128"/>
    </row>
    <row r="37" spans="1:10" ht="30" x14ac:dyDescent="0.6">
      <c r="A37" s="10"/>
      <c r="F37" s="123"/>
      <c r="G37" s="129"/>
      <c r="H37" s="129"/>
      <c r="I37" s="129"/>
      <c r="J37" s="129"/>
    </row>
    <row r="38" spans="1:10" ht="27" customHeight="1" x14ac:dyDescent="0.25">
      <c r="A38" s="47" t="s">
        <v>70</v>
      </c>
      <c r="F38" s="127" t="s">
        <v>1</v>
      </c>
      <c r="G38" s="191">
        <f>'Final Summary'!D19</f>
        <v>0</v>
      </c>
      <c r="H38" s="192"/>
      <c r="I38" s="192"/>
      <c r="J38" s="192"/>
    </row>
    <row r="39" spans="1:10" ht="27" x14ac:dyDescent="0.25">
      <c r="A39" s="10"/>
    </row>
    <row r="40" spans="1:10" ht="13" x14ac:dyDescent="0.25">
      <c r="A40" s="11"/>
    </row>
    <row r="45" spans="1:10" ht="14.5" x14ac:dyDescent="0.35">
      <c r="C45" t="s">
        <v>7</v>
      </c>
    </row>
    <row r="48" spans="1:10" ht="14.5" x14ac:dyDescent="0.35">
      <c r="C48"/>
    </row>
  </sheetData>
  <sheetProtection algorithmName="SHA-512" hashValue="4fPs7X3vZ2uy7Kl/erMcd6w/QbR5s6/k0liavZYMpcg+/PNNEwL5y7ShRwZsy3VoMfMytMWLUp8lix4cHPYziA==" saltValue="PakF3YFF0nCRnUdguit6qQ==" spinCount="100000" sheet="1" objects="1" scenarios="1"/>
  <mergeCells count="7">
    <mergeCell ref="G35:J35"/>
    <mergeCell ref="G38:J38"/>
    <mergeCell ref="A10:J10"/>
    <mergeCell ref="A12:J12"/>
    <mergeCell ref="B13:J26"/>
    <mergeCell ref="G29:J29"/>
    <mergeCell ref="G32:J32"/>
  </mergeCells>
  <pageMargins left="0.7" right="0.7" top="0.75" bottom="0.75" header="0.3" footer="0.3"/>
  <pageSetup scale="8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D480B2-8121-4459-9150-C537AB291CA3}">
  <sheetPr>
    <pageSetUpPr fitToPage="1"/>
  </sheetPr>
  <dimension ref="A1:G117"/>
  <sheetViews>
    <sheetView view="pageBreakPreview" topLeftCell="B48" zoomScale="80" zoomScaleNormal="100" zoomScaleSheetLayoutView="80" workbookViewId="0">
      <selection activeCell="E60" sqref="E60"/>
    </sheetView>
  </sheetViews>
  <sheetFormatPr defaultRowHeight="12.5" x14ac:dyDescent="0.25"/>
  <cols>
    <col min="1" max="1" width="3.81640625" style="22" hidden="1" customWidth="1"/>
    <col min="2" max="2" width="136.7265625" style="45" customWidth="1"/>
    <col min="3" max="3" width="11.1796875" style="22" customWidth="1"/>
    <col min="4" max="4" width="13.1796875" style="22" customWidth="1"/>
    <col min="5" max="7" width="8.7265625" style="22"/>
    <col min="8" max="8" width="78.1796875" style="22" customWidth="1"/>
    <col min="9" max="9" width="54.1796875" style="22" customWidth="1"/>
    <col min="10" max="257" width="8.7265625" style="22"/>
    <col min="258" max="258" width="136.7265625" style="22" customWidth="1"/>
    <col min="259" max="259" width="74" style="22" customWidth="1"/>
    <col min="260" max="260" width="29.81640625" style="22" customWidth="1"/>
    <col min="261" max="263" width="8.7265625" style="22"/>
    <col min="264" max="264" width="78.1796875" style="22" customWidth="1"/>
    <col min="265" max="265" width="54.1796875" style="22" customWidth="1"/>
    <col min="266" max="513" width="8.7265625" style="22"/>
    <col min="514" max="514" width="136.7265625" style="22" customWidth="1"/>
    <col min="515" max="515" width="74" style="22" customWidth="1"/>
    <col min="516" max="516" width="29.81640625" style="22" customWidth="1"/>
    <col min="517" max="519" width="8.7265625" style="22"/>
    <col min="520" max="520" width="78.1796875" style="22" customWidth="1"/>
    <col min="521" max="521" width="54.1796875" style="22" customWidth="1"/>
    <col min="522" max="769" width="8.7265625" style="22"/>
    <col min="770" max="770" width="136.7265625" style="22" customWidth="1"/>
    <col min="771" max="771" width="74" style="22" customWidth="1"/>
    <col min="772" max="772" width="29.81640625" style="22" customWidth="1"/>
    <col min="773" max="775" width="8.7265625" style="22"/>
    <col min="776" max="776" width="78.1796875" style="22" customWidth="1"/>
    <col min="777" max="777" width="54.1796875" style="22" customWidth="1"/>
    <col min="778" max="1025" width="8.7265625" style="22"/>
    <col min="1026" max="1026" width="136.7265625" style="22" customWidth="1"/>
    <col min="1027" max="1027" width="74" style="22" customWidth="1"/>
    <col min="1028" max="1028" width="29.81640625" style="22" customWidth="1"/>
    <col min="1029" max="1031" width="8.7265625" style="22"/>
    <col min="1032" max="1032" width="78.1796875" style="22" customWidth="1"/>
    <col min="1033" max="1033" width="54.1796875" style="22" customWidth="1"/>
    <col min="1034" max="1281" width="8.7265625" style="22"/>
    <col min="1282" max="1282" width="136.7265625" style="22" customWidth="1"/>
    <col min="1283" max="1283" width="74" style="22" customWidth="1"/>
    <col min="1284" max="1284" width="29.81640625" style="22" customWidth="1"/>
    <col min="1285" max="1287" width="8.7265625" style="22"/>
    <col min="1288" max="1288" width="78.1796875" style="22" customWidth="1"/>
    <col min="1289" max="1289" width="54.1796875" style="22" customWidth="1"/>
    <col min="1290" max="1537" width="8.7265625" style="22"/>
    <col min="1538" max="1538" width="136.7265625" style="22" customWidth="1"/>
    <col min="1539" max="1539" width="74" style="22" customWidth="1"/>
    <col min="1540" max="1540" width="29.81640625" style="22" customWidth="1"/>
    <col min="1541" max="1543" width="8.7265625" style="22"/>
    <col min="1544" max="1544" width="78.1796875" style="22" customWidth="1"/>
    <col min="1545" max="1545" width="54.1796875" style="22" customWidth="1"/>
    <col min="1546" max="1793" width="8.7265625" style="22"/>
    <col min="1794" max="1794" width="136.7265625" style="22" customWidth="1"/>
    <col min="1795" max="1795" width="74" style="22" customWidth="1"/>
    <col min="1796" max="1796" width="29.81640625" style="22" customWidth="1"/>
    <col min="1797" max="1799" width="8.7265625" style="22"/>
    <col min="1800" max="1800" width="78.1796875" style="22" customWidth="1"/>
    <col min="1801" max="1801" width="54.1796875" style="22" customWidth="1"/>
    <col min="1802" max="2049" width="8.7265625" style="22"/>
    <col min="2050" max="2050" width="136.7265625" style="22" customWidth="1"/>
    <col min="2051" max="2051" width="74" style="22" customWidth="1"/>
    <col min="2052" max="2052" width="29.81640625" style="22" customWidth="1"/>
    <col min="2053" max="2055" width="8.7265625" style="22"/>
    <col min="2056" max="2056" width="78.1796875" style="22" customWidth="1"/>
    <col min="2057" max="2057" width="54.1796875" style="22" customWidth="1"/>
    <col min="2058" max="2305" width="8.7265625" style="22"/>
    <col min="2306" max="2306" width="136.7265625" style="22" customWidth="1"/>
    <col min="2307" max="2307" width="74" style="22" customWidth="1"/>
    <col min="2308" max="2308" width="29.81640625" style="22" customWidth="1"/>
    <col min="2309" max="2311" width="8.7265625" style="22"/>
    <col min="2312" max="2312" width="78.1796875" style="22" customWidth="1"/>
    <col min="2313" max="2313" width="54.1796875" style="22" customWidth="1"/>
    <col min="2314" max="2561" width="8.7265625" style="22"/>
    <col min="2562" max="2562" width="136.7265625" style="22" customWidth="1"/>
    <col min="2563" max="2563" width="74" style="22" customWidth="1"/>
    <col min="2564" max="2564" width="29.81640625" style="22" customWidth="1"/>
    <col min="2565" max="2567" width="8.7265625" style="22"/>
    <col min="2568" max="2568" width="78.1796875" style="22" customWidth="1"/>
    <col min="2569" max="2569" width="54.1796875" style="22" customWidth="1"/>
    <col min="2570" max="2817" width="8.7265625" style="22"/>
    <col min="2818" max="2818" width="136.7265625" style="22" customWidth="1"/>
    <col min="2819" max="2819" width="74" style="22" customWidth="1"/>
    <col min="2820" max="2820" width="29.81640625" style="22" customWidth="1"/>
    <col min="2821" max="2823" width="8.7265625" style="22"/>
    <col min="2824" max="2824" width="78.1796875" style="22" customWidth="1"/>
    <col min="2825" max="2825" width="54.1796875" style="22" customWidth="1"/>
    <col min="2826" max="3073" width="8.7265625" style="22"/>
    <col min="3074" max="3074" width="136.7265625" style="22" customWidth="1"/>
    <col min="3075" max="3075" width="74" style="22" customWidth="1"/>
    <col min="3076" max="3076" width="29.81640625" style="22" customWidth="1"/>
    <col min="3077" max="3079" width="8.7265625" style="22"/>
    <col min="3080" max="3080" width="78.1796875" style="22" customWidth="1"/>
    <col min="3081" max="3081" width="54.1796875" style="22" customWidth="1"/>
    <col min="3082" max="3329" width="8.7265625" style="22"/>
    <col min="3330" max="3330" width="136.7265625" style="22" customWidth="1"/>
    <col min="3331" max="3331" width="74" style="22" customWidth="1"/>
    <col min="3332" max="3332" width="29.81640625" style="22" customWidth="1"/>
    <col min="3333" max="3335" width="8.7265625" style="22"/>
    <col min="3336" max="3336" width="78.1796875" style="22" customWidth="1"/>
    <col min="3337" max="3337" width="54.1796875" style="22" customWidth="1"/>
    <col min="3338" max="3585" width="8.7265625" style="22"/>
    <col min="3586" max="3586" width="136.7265625" style="22" customWidth="1"/>
    <col min="3587" max="3587" width="74" style="22" customWidth="1"/>
    <col min="3588" max="3588" width="29.81640625" style="22" customWidth="1"/>
    <col min="3589" max="3591" width="8.7265625" style="22"/>
    <col min="3592" max="3592" width="78.1796875" style="22" customWidth="1"/>
    <col min="3593" max="3593" width="54.1796875" style="22" customWidth="1"/>
    <col min="3594" max="3841" width="8.7265625" style="22"/>
    <col min="3842" max="3842" width="136.7265625" style="22" customWidth="1"/>
    <col min="3843" max="3843" width="74" style="22" customWidth="1"/>
    <col min="3844" max="3844" width="29.81640625" style="22" customWidth="1"/>
    <col min="3845" max="3847" width="8.7265625" style="22"/>
    <col min="3848" max="3848" width="78.1796875" style="22" customWidth="1"/>
    <col min="3849" max="3849" width="54.1796875" style="22" customWidth="1"/>
    <col min="3850" max="4097" width="8.7265625" style="22"/>
    <col min="4098" max="4098" width="136.7265625" style="22" customWidth="1"/>
    <col min="4099" max="4099" width="74" style="22" customWidth="1"/>
    <col min="4100" max="4100" width="29.81640625" style="22" customWidth="1"/>
    <col min="4101" max="4103" width="8.7265625" style="22"/>
    <col min="4104" max="4104" width="78.1796875" style="22" customWidth="1"/>
    <col min="4105" max="4105" width="54.1796875" style="22" customWidth="1"/>
    <col min="4106" max="4353" width="8.7265625" style="22"/>
    <col min="4354" max="4354" width="136.7265625" style="22" customWidth="1"/>
    <col min="4355" max="4355" width="74" style="22" customWidth="1"/>
    <col min="4356" max="4356" width="29.81640625" style="22" customWidth="1"/>
    <col min="4357" max="4359" width="8.7265625" style="22"/>
    <col min="4360" max="4360" width="78.1796875" style="22" customWidth="1"/>
    <col min="4361" max="4361" width="54.1796875" style="22" customWidth="1"/>
    <col min="4362" max="4609" width="8.7265625" style="22"/>
    <col min="4610" max="4610" width="136.7265625" style="22" customWidth="1"/>
    <col min="4611" max="4611" width="74" style="22" customWidth="1"/>
    <col min="4612" max="4612" width="29.81640625" style="22" customWidth="1"/>
    <col min="4613" max="4615" width="8.7265625" style="22"/>
    <col min="4616" max="4616" width="78.1796875" style="22" customWidth="1"/>
    <col min="4617" max="4617" width="54.1796875" style="22" customWidth="1"/>
    <col min="4618" max="4865" width="8.7265625" style="22"/>
    <col min="4866" max="4866" width="136.7265625" style="22" customWidth="1"/>
    <col min="4867" max="4867" width="74" style="22" customWidth="1"/>
    <col min="4868" max="4868" width="29.81640625" style="22" customWidth="1"/>
    <col min="4869" max="4871" width="8.7265625" style="22"/>
    <col min="4872" max="4872" width="78.1796875" style="22" customWidth="1"/>
    <col min="4873" max="4873" width="54.1796875" style="22" customWidth="1"/>
    <col min="4874" max="5121" width="8.7265625" style="22"/>
    <col min="5122" max="5122" width="136.7265625" style="22" customWidth="1"/>
    <col min="5123" max="5123" width="74" style="22" customWidth="1"/>
    <col min="5124" max="5124" width="29.81640625" style="22" customWidth="1"/>
    <col min="5125" max="5127" width="8.7265625" style="22"/>
    <col min="5128" max="5128" width="78.1796875" style="22" customWidth="1"/>
    <col min="5129" max="5129" width="54.1796875" style="22" customWidth="1"/>
    <col min="5130" max="5377" width="8.7265625" style="22"/>
    <col min="5378" max="5378" width="136.7265625" style="22" customWidth="1"/>
    <col min="5379" max="5379" width="74" style="22" customWidth="1"/>
    <col min="5380" max="5380" width="29.81640625" style="22" customWidth="1"/>
    <col min="5381" max="5383" width="8.7265625" style="22"/>
    <col min="5384" max="5384" width="78.1796875" style="22" customWidth="1"/>
    <col min="5385" max="5385" width="54.1796875" style="22" customWidth="1"/>
    <col min="5386" max="5633" width="8.7265625" style="22"/>
    <col min="5634" max="5634" width="136.7265625" style="22" customWidth="1"/>
    <col min="5635" max="5635" width="74" style="22" customWidth="1"/>
    <col min="5636" max="5636" width="29.81640625" style="22" customWidth="1"/>
    <col min="5637" max="5639" width="8.7265625" style="22"/>
    <col min="5640" max="5640" width="78.1796875" style="22" customWidth="1"/>
    <col min="5641" max="5641" width="54.1796875" style="22" customWidth="1"/>
    <col min="5642" max="5889" width="8.7265625" style="22"/>
    <col min="5890" max="5890" width="136.7265625" style="22" customWidth="1"/>
    <col min="5891" max="5891" width="74" style="22" customWidth="1"/>
    <col min="5892" max="5892" width="29.81640625" style="22" customWidth="1"/>
    <col min="5893" max="5895" width="8.7265625" style="22"/>
    <col min="5896" max="5896" width="78.1796875" style="22" customWidth="1"/>
    <col min="5897" max="5897" width="54.1796875" style="22" customWidth="1"/>
    <col min="5898" max="6145" width="8.7265625" style="22"/>
    <col min="6146" max="6146" width="136.7265625" style="22" customWidth="1"/>
    <col min="6147" max="6147" width="74" style="22" customWidth="1"/>
    <col min="6148" max="6148" width="29.81640625" style="22" customWidth="1"/>
    <col min="6149" max="6151" width="8.7265625" style="22"/>
    <col min="6152" max="6152" width="78.1796875" style="22" customWidth="1"/>
    <col min="6153" max="6153" width="54.1796875" style="22" customWidth="1"/>
    <col min="6154" max="6401" width="8.7265625" style="22"/>
    <col min="6402" max="6402" width="136.7265625" style="22" customWidth="1"/>
    <col min="6403" max="6403" width="74" style="22" customWidth="1"/>
    <col min="6404" max="6404" width="29.81640625" style="22" customWidth="1"/>
    <col min="6405" max="6407" width="8.7265625" style="22"/>
    <col min="6408" max="6408" width="78.1796875" style="22" customWidth="1"/>
    <col min="6409" max="6409" width="54.1796875" style="22" customWidth="1"/>
    <col min="6410" max="6657" width="8.7265625" style="22"/>
    <col min="6658" max="6658" width="136.7265625" style="22" customWidth="1"/>
    <col min="6659" max="6659" width="74" style="22" customWidth="1"/>
    <col min="6660" max="6660" width="29.81640625" style="22" customWidth="1"/>
    <col min="6661" max="6663" width="8.7265625" style="22"/>
    <col min="6664" max="6664" width="78.1796875" style="22" customWidth="1"/>
    <col min="6665" max="6665" width="54.1796875" style="22" customWidth="1"/>
    <col min="6666" max="6913" width="8.7265625" style="22"/>
    <col min="6914" max="6914" width="136.7265625" style="22" customWidth="1"/>
    <col min="6915" max="6915" width="74" style="22" customWidth="1"/>
    <col min="6916" max="6916" width="29.81640625" style="22" customWidth="1"/>
    <col min="6917" max="6919" width="8.7265625" style="22"/>
    <col min="6920" max="6920" width="78.1796875" style="22" customWidth="1"/>
    <col min="6921" max="6921" width="54.1796875" style="22" customWidth="1"/>
    <col min="6922" max="7169" width="8.7265625" style="22"/>
    <col min="7170" max="7170" width="136.7265625" style="22" customWidth="1"/>
    <col min="7171" max="7171" width="74" style="22" customWidth="1"/>
    <col min="7172" max="7172" width="29.81640625" style="22" customWidth="1"/>
    <col min="7173" max="7175" width="8.7265625" style="22"/>
    <col min="7176" max="7176" width="78.1796875" style="22" customWidth="1"/>
    <col min="7177" max="7177" width="54.1796875" style="22" customWidth="1"/>
    <col min="7178" max="7425" width="8.7265625" style="22"/>
    <col min="7426" max="7426" width="136.7265625" style="22" customWidth="1"/>
    <col min="7427" max="7427" width="74" style="22" customWidth="1"/>
    <col min="7428" max="7428" width="29.81640625" style="22" customWidth="1"/>
    <col min="7429" max="7431" width="8.7265625" style="22"/>
    <col min="7432" max="7432" width="78.1796875" style="22" customWidth="1"/>
    <col min="7433" max="7433" width="54.1796875" style="22" customWidth="1"/>
    <col min="7434" max="7681" width="8.7265625" style="22"/>
    <col min="7682" max="7682" width="136.7265625" style="22" customWidth="1"/>
    <col min="7683" max="7683" width="74" style="22" customWidth="1"/>
    <col min="7684" max="7684" width="29.81640625" style="22" customWidth="1"/>
    <col min="7685" max="7687" width="8.7265625" style="22"/>
    <col min="7688" max="7688" width="78.1796875" style="22" customWidth="1"/>
    <col min="7689" max="7689" width="54.1796875" style="22" customWidth="1"/>
    <col min="7690" max="7937" width="8.7265625" style="22"/>
    <col min="7938" max="7938" width="136.7265625" style="22" customWidth="1"/>
    <col min="7939" max="7939" width="74" style="22" customWidth="1"/>
    <col min="7940" max="7940" width="29.81640625" style="22" customWidth="1"/>
    <col min="7941" max="7943" width="8.7265625" style="22"/>
    <col min="7944" max="7944" width="78.1796875" style="22" customWidth="1"/>
    <col min="7945" max="7945" width="54.1796875" style="22" customWidth="1"/>
    <col min="7946" max="8193" width="8.7265625" style="22"/>
    <col min="8194" max="8194" width="136.7265625" style="22" customWidth="1"/>
    <col min="8195" max="8195" width="74" style="22" customWidth="1"/>
    <col min="8196" max="8196" width="29.81640625" style="22" customWidth="1"/>
    <col min="8197" max="8199" width="8.7265625" style="22"/>
    <col min="8200" max="8200" width="78.1796875" style="22" customWidth="1"/>
    <col min="8201" max="8201" width="54.1796875" style="22" customWidth="1"/>
    <col min="8202" max="8449" width="8.7265625" style="22"/>
    <col min="8450" max="8450" width="136.7265625" style="22" customWidth="1"/>
    <col min="8451" max="8451" width="74" style="22" customWidth="1"/>
    <col min="8452" max="8452" width="29.81640625" style="22" customWidth="1"/>
    <col min="8453" max="8455" width="8.7265625" style="22"/>
    <col min="8456" max="8456" width="78.1796875" style="22" customWidth="1"/>
    <col min="8457" max="8457" width="54.1796875" style="22" customWidth="1"/>
    <col min="8458" max="8705" width="8.7265625" style="22"/>
    <col min="8706" max="8706" width="136.7265625" style="22" customWidth="1"/>
    <col min="8707" max="8707" width="74" style="22" customWidth="1"/>
    <col min="8708" max="8708" width="29.81640625" style="22" customWidth="1"/>
    <col min="8709" max="8711" width="8.7265625" style="22"/>
    <col min="8712" max="8712" width="78.1796875" style="22" customWidth="1"/>
    <col min="8713" max="8713" width="54.1796875" style="22" customWidth="1"/>
    <col min="8714" max="8961" width="8.7265625" style="22"/>
    <col min="8962" max="8962" width="136.7265625" style="22" customWidth="1"/>
    <col min="8963" max="8963" width="74" style="22" customWidth="1"/>
    <col min="8964" max="8964" width="29.81640625" style="22" customWidth="1"/>
    <col min="8965" max="8967" width="8.7265625" style="22"/>
    <col min="8968" max="8968" width="78.1796875" style="22" customWidth="1"/>
    <col min="8969" max="8969" width="54.1796875" style="22" customWidth="1"/>
    <col min="8970" max="9217" width="8.7265625" style="22"/>
    <col min="9218" max="9218" width="136.7265625" style="22" customWidth="1"/>
    <col min="9219" max="9219" width="74" style="22" customWidth="1"/>
    <col min="9220" max="9220" width="29.81640625" style="22" customWidth="1"/>
    <col min="9221" max="9223" width="8.7265625" style="22"/>
    <col min="9224" max="9224" width="78.1796875" style="22" customWidth="1"/>
    <col min="9225" max="9225" width="54.1796875" style="22" customWidth="1"/>
    <col min="9226" max="9473" width="8.7265625" style="22"/>
    <col min="9474" max="9474" width="136.7265625" style="22" customWidth="1"/>
    <col min="9475" max="9475" width="74" style="22" customWidth="1"/>
    <col min="9476" max="9476" width="29.81640625" style="22" customWidth="1"/>
    <col min="9477" max="9479" width="8.7265625" style="22"/>
    <col min="9480" max="9480" width="78.1796875" style="22" customWidth="1"/>
    <col min="9481" max="9481" width="54.1796875" style="22" customWidth="1"/>
    <col min="9482" max="9729" width="8.7265625" style="22"/>
    <col min="9730" max="9730" width="136.7265625" style="22" customWidth="1"/>
    <col min="9731" max="9731" width="74" style="22" customWidth="1"/>
    <col min="9732" max="9732" width="29.81640625" style="22" customWidth="1"/>
    <col min="9733" max="9735" width="8.7265625" style="22"/>
    <col min="9736" max="9736" width="78.1796875" style="22" customWidth="1"/>
    <col min="9737" max="9737" width="54.1796875" style="22" customWidth="1"/>
    <col min="9738" max="9985" width="8.7265625" style="22"/>
    <col min="9986" max="9986" width="136.7265625" style="22" customWidth="1"/>
    <col min="9987" max="9987" width="74" style="22" customWidth="1"/>
    <col min="9988" max="9988" width="29.81640625" style="22" customWidth="1"/>
    <col min="9989" max="9991" width="8.7265625" style="22"/>
    <col min="9992" max="9992" width="78.1796875" style="22" customWidth="1"/>
    <col min="9993" max="9993" width="54.1796875" style="22" customWidth="1"/>
    <col min="9994" max="10241" width="8.7265625" style="22"/>
    <col min="10242" max="10242" width="136.7265625" style="22" customWidth="1"/>
    <col min="10243" max="10243" width="74" style="22" customWidth="1"/>
    <col min="10244" max="10244" width="29.81640625" style="22" customWidth="1"/>
    <col min="10245" max="10247" width="8.7265625" style="22"/>
    <col min="10248" max="10248" width="78.1796875" style="22" customWidth="1"/>
    <col min="10249" max="10249" width="54.1796875" style="22" customWidth="1"/>
    <col min="10250" max="10497" width="8.7265625" style="22"/>
    <col min="10498" max="10498" width="136.7265625" style="22" customWidth="1"/>
    <col min="10499" max="10499" width="74" style="22" customWidth="1"/>
    <col min="10500" max="10500" width="29.81640625" style="22" customWidth="1"/>
    <col min="10501" max="10503" width="8.7265625" style="22"/>
    <col min="10504" max="10504" width="78.1796875" style="22" customWidth="1"/>
    <col min="10505" max="10505" width="54.1796875" style="22" customWidth="1"/>
    <col min="10506" max="10753" width="8.7265625" style="22"/>
    <col min="10754" max="10754" width="136.7265625" style="22" customWidth="1"/>
    <col min="10755" max="10755" width="74" style="22" customWidth="1"/>
    <col min="10756" max="10756" width="29.81640625" style="22" customWidth="1"/>
    <col min="10757" max="10759" width="8.7265625" style="22"/>
    <col min="10760" max="10760" width="78.1796875" style="22" customWidth="1"/>
    <col min="10761" max="10761" width="54.1796875" style="22" customWidth="1"/>
    <col min="10762" max="11009" width="8.7265625" style="22"/>
    <col min="11010" max="11010" width="136.7265625" style="22" customWidth="1"/>
    <col min="11011" max="11011" width="74" style="22" customWidth="1"/>
    <col min="11012" max="11012" width="29.81640625" style="22" customWidth="1"/>
    <col min="11013" max="11015" width="8.7265625" style="22"/>
    <col min="11016" max="11016" width="78.1796875" style="22" customWidth="1"/>
    <col min="11017" max="11017" width="54.1796875" style="22" customWidth="1"/>
    <col min="11018" max="11265" width="8.7265625" style="22"/>
    <col min="11266" max="11266" width="136.7265625" style="22" customWidth="1"/>
    <col min="11267" max="11267" width="74" style="22" customWidth="1"/>
    <col min="11268" max="11268" width="29.81640625" style="22" customWidth="1"/>
    <col min="11269" max="11271" width="8.7265625" style="22"/>
    <col min="11272" max="11272" width="78.1796875" style="22" customWidth="1"/>
    <col min="11273" max="11273" width="54.1796875" style="22" customWidth="1"/>
    <col min="11274" max="11521" width="8.7265625" style="22"/>
    <col min="11522" max="11522" width="136.7265625" style="22" customWidth="1"/>
    <col min="11523" max="11523" width="74" style="22" customWidth="1"/>
    <col min="11524" max="11524" width="29.81640625" style="22" customWidth="1"/>
    <col min="11525" max="11527" width="8.7265625" style="22"/>
    <col min="11528" max="11528" width="78.1796875" style="22" customWidth="1"/>
    <col min="11529" max="11529" width="54.1796875" style="22" customWidth="1"/>
    <col min="11530" max="11777" width="8.7265625" style="22"/>
    <col min="11778" max="11778" width="136.7265625" style="22" customWidth="1"/>
    <col min="11779" max="11779" width="74" style="22" customWidth="1"/>
    <col min="11780" max="11780" width="29.81640625" style="22" customWidth="1"/>
    <col min="11781" max="11783" width="8.7265625" style="22"/>
    <col min="11784" max="11784" width="78.1796875" style="22" customWidth="1"/>
    <col min="11785" max="11785" width="54.1796875" style="22" customWidth="1"/>
    <col min="11786" max="12033" width="8.7265625" style="22"/>
    <col min="12034" max="12034" width="136.7265625" style="22" customWidth="1"/>
    <col min="12035" max="12035" width="74" style="22" customWidth="1"/>
    <col min="12036" max="12036" width="29.81640625" style="22" customWidth="1"/>
    <col min="12037" max="12039" width="8.7265625" style="22"/>
    <col min="12040" max="12040" width="78.1796875" style="22" customWidth="1"/>
    <col min="12041" max="12041" width="54.1796875" style="22" customWidth="1"/>
    <col min="12042" max="12289" width="8.7265625" style="22"/>
    <col min="12290" max="12290" width="136.7265625" style="22" customWidth="1"/>
    <col min="12291" max="12291" width="74" style="22" customWidth="1"/>
    <col min="12292" max="12292" width="29.81640625" style="22" customWidth="1"/>
    <col min="12293" max="12295" width="8.7265625" style="22"/>
    <col min="12296" max="12296" width="78.1796875" style="22" customWidth="1"/>
    <col min="12297" max="12297" width="54.1796875" style="22" customWidth="1"/>
    <col min="12298" max="12545" width="8.7265625" style="22"/>
    <col min="12546" max="12546" width="136.7265625" style="22" customWidth="1"/>
    <col min="12547" max="12547" width="74" style="22" customWidth="1"/>
    <col min="12548" max="12548" width="29.81640625" style="22" customWidth="1"/>
    <col min="12549" max="12551" width="8.7265625" style="22"/>
    <col min="12552" max="12552" width="78.1796875" style="22" customWidth="1"/>
    <col min="12553" max="12553" width="54.1796875" style="22" customWidth="1"/>
    <col min="12554" max="12801" width="8.7265625" style="22"/>
    <col min="12802" max="12802" width="136.7265625" style="22" customWidth="1"/>
    <col min="12803" max="12803" width="74" style="22" customWidth="1"/>
    <col min="12804" max="12804" width="29.81640625" style="22" customWidth="1"/>
    <col min="12805" max="12807" width="8.7265625" style="22"/>
    <col min="12808" max="12808" width="78.1796875" style="22" customWidth="1"/>
    <col min="12809" max="12809" width="54.1796875" style="22" customWidth="1"/>
    <col min="12810" max="13057" width="8.7265625" style="22"/>
    <col min="13058" max="13058" width="136.7265625" style="22" customWidth="1"/>
    <col min="13059" max="13059" width="74" style="22" customWidth="1"/>
    <col min="13060" max="13060" width="29.81640625" style="22" customWidth="1"/>
    <col min="13061" max="13063" width="8.7265625" style="22"/>
    <col min="13064" max="13064" width="78.1796875" style="22" customWidth="1"/>
    <col min="13065" max="13065" width="54.1796875" style="22" customWidth="1"/>
    <col min="13066" max="13313" width="8.7265625" style="22"/>
    <col min="13314" max="13314" width="136.7265625" style="22" customWidth="1"/>
    <col min="13315" max="13315" width="74" style="22" customWidth="1"/>
    <col min="13316" max="13316" width="29.81640625" style="22" customWidth="1"/>
    <col min="13317" max="13319" width="8.7265625" style="22"/>
    <col min="13320" max="13320" width="78.1796875" style="22" customWidth="1"/>
    <col min="13321" max="13321" width="54.1796875" style="22" customWidth="1"/>
    <col min="13322" max="13569" width="8.7265625" style="22"/>
    <col min="13570" max="13570" width="136.7265625" style="22" customWidth="1"/>
    <col min="13571" max="13571" width="74" style="22" customWidth="1"/>
    <col min="13572" max="13572" width="29.81640625" style="22" customWidth="1"/>
    <col min="13573" max="13575" width="8.7265625" style="22"/>
    <col min="13576" max="13576" width="78.1796875" style="22" customWidth="1"/>
    <col min="13577" max="13577" width="54.1796875" style="22" customWidth="1"/>
    <col min="13578" max="13825" width="8.7265625" style="22"/>
    <col min="13826" max="13826" width="136.7265625" style="22" customWidth="1"/>
    <col min="13827" max="13827" width="74" style="22" customWidth="1"/>
    <col min="13828" max="13828" width="29.81640625" style="22" customWidth="1"/>
    <col min="13829" max="13831" width="8.7265625" style="22"/>
    <col min="13832" max="13832" width="78.1796875" style="22" customWidth="1"/>
    <col min="13833" max="13833" width="54.1796875" style="22" customWidth="1"/>
    <col min="13834" max="14081" width="8.7265625" style="22"/>
    <col min="14082" max="14082" width="136.7265625" style="22" customWidth="1"/>
    <col min="14083" max="14083" width="74" style="22" customWidth="1"/>
    <col min="14084" max="14084" width="29.81640625" style="22" customWidth="1"/>
    <col min="14085" max="14087" width="8.7265625" style="22"/>
    <col min="14088" max="14088" width="78.1796875" style="22" customWidth="1"/>
    <col min="14089" max="14089" width="54.1796875" style="22" customWidth="1"/>
    <col min="14090" max="14337" width="8.7265625" style="22"/>
    <col min="14338" max="14338" width="136.7265625" style="22" customWidth="1"/>
    <col min="14339" max="14339" width="74" style="22" customWidth="1"/>
    <col min="14340" max="14340" width="29.81640625" style="22" customWidth="1"/>
    <col min="14341" max="14343" width="8.7265625" style="22"/>
    <col min="14344" max="14344" width="78.1796875" style="22" customWidth="1"/>
    <col min="14345" max="14345" width="54.1796875" style="22" customWidth="1"/>
    <col min="14346" max="14593" width="8.7265625" style="22"/>
    <col min="14594" max="14594" width="136.7265625" style="22" customWidth="1"/>
    <col min="14595" max="14595" width="74" style="22" customWidth="1"/>
    <col min="14596" max="14596" width="29.81640625" style="22" customWidth="1"/>
    <col min="14597" max="14599" width="8.7265625" style="22"/>
    <col min="14600" max="14600" width="78.1796875" style="22" customWidth="1"/>
    <col min="14601" max="14601" width="54.1796875" style="22" customWidth="1"/>
    <col min="14602" max="14849" width="8.7265625" style="22"/>
    <col min="14850" max="14850" width="136.7265625" style="22" customWidth="1"/>
    <col min="14851" max="14851" width="74" style="22" customWidth="1"/>
    <col min="14852" max="14852" width="29.81640625" style="22" customWidth="1"/>
    <col min="14853" max="14855" width="8.7265625" style="22"/>
    <col min="14856" max="14856" width="78.1796875" style="22" customWidth="1"/>
    <col min="14857" max="14857" width="54.1796875" style="22" customWidth="1"/>
    <col min="14858" max="15105" width="8.7265625" style="22"/>
    <col min="15106" max="15106" width="136.7265625" style="22" customWidth="1"/>
    <col min="15107" max="15107" width="74" style="22" customWidth="1"/>
    <col min="15108" max="15108" width="29.81640625" style="22" customWidth="1"/>
    <col min="15109" max="15111" width="8.7265625" style="22"/>
    <col min="15112" max="15112" width="78.1796875" style="22" customWidth="1"/>
    <col min="15113" max="15113" width="54.1796875" style="22" customWidth="1"/>
    <col min="15114" max="15361" width="8.7265625" style="22"/>
    <col min="15362" max="15362" width="136.7265625" style="22" customWidth="1"/>
    <col min="15363" max="15363" width="74" style="22" customWidth="1"/>
    <col min="15364" max="15364" width="29.81640625" style="22" customWidth="1"/>
    <col min="15365" max="15367" width="8.7265625" style="22"/>
    <col min="15368" max="15368" width="78.1796875" style="22" customWidth="1"/>
    <col min="15369" max="15369" width="54.1796875" style="22" customWidth="1"/>
    <col min="15370" max="15617" width="8.7265625" style="22"/>
    <col min="15618" max="15618" width="136.7265625" style="22" customWidth="1"/>
    <col min="15619" max="15619" width="74" style="22" customWidth="1"/>
    <col min="15620" max="15620" width="29.81640625" style="22" customWidth="1"/>
    <col min="15621" max="15623" width="8.7265625" style="22"/>
    <col min="15624" max="15624" width="78.1796875" style="22" customWidth="1"/>
    <col min="15625" max="15625" width="54.1796875" style="22" customWidth="1"/>
    <col min="15626" max="15873" width="8.7265625" style="22"/>
    <col min="15874" max="15874" width="136.7265625" style="22" customWidth="1"/>
    <col min="15875" max="15875" width="74" style="22" customWidth="1"/>
    <col min="15876" max="15876" width="29.81640625" style="22" customWidth="1"/>
    <col min="15877" max="15879" width="8.7265625" style="22"/>
    <col min="15880" max="15880" width="78.1796875" style="22" customWidth="1"/>
    <col min="15881" max="15881" width="54.1796875" style="22" customWidth="1"/>
    <col min="15882" max="16129" width="8.7265625" style="22"/>
    <col min="16130" max="16130" width="136.7265625" style="22" customWidth="1"/>
    <col min="16131" max="16131" width="74" style="22" customWidth="1"/>
    <col min="16132" max="16132" width="29.81640625" style="22" customWidth="1"/>
    <col min="16133" max="16135" width="8.7265625" style="22"/>
    <col min="16136" max="16136" width="78.1796875" style="22" customWidth="1"/>
    <col min="16137" max="16137" width="54.1796875" style="22" customWidth="1"/>
    <col min="16138" max="16384" width="8.7265625" style="22"/>
  </cols>
  <sheetData>
    <row r="1" spans="2:6" ht="6" customHeight="1" x14ac:dyDescent="0.25">
      <c r="B1" s="22"/>
      <c r="C1" s="21"/>
      <c r="D1" s="21"/>
      <c r="E1" s="21"/>
      <c r="F1" s="21"/>
    </row>
    <row r="2" spans="2:6" ht="14" x14ac:dyDescent="0.25">
      <c r="B2" s="23" t="s">
        <v>17</v>
      </c>
    </row>
    <row r="3" spans="2:6" ht="13" x14ac:dyDescent="0.25">
      <c r="B3" s="24"/>
    </row>
    <row r="4" spans="2:6" ht="14" x14ac:dyDescent="0.25">
      <c r="B4" s="25" t="s">
        <v>18</v>
      </c>
      <c r="C4" s="26"/>
    </row>
    <row r="5" spans="2:6" x14ac:dyDescent="0.25">
      <c r="B5" s="27"/>
    </row>
    <row r="6" spans="2:6" ht="15.5" x14ac:dyDescent="0.25">
      <c r="B6" s="28" t="s">
        <v>19</v>
      </c>
    </row>
    <row r="7" spans="2:6" x14ac:dyDescent="0.25">
      <c r="B7" s="27"/>
    </row>
    <row r="8" spans="2:6" ht="21" customHeight="1" x14ac:dyDescent="0.25">
      <c r="B8" s="29" t="s">
        <v>20</v>
      </c>
    </row>
    <row r="9" spans="2:6" x14ac:dyDescent="0.25">
      <c r="B9" s="27"/>
    </row>
    <row r="10" spans="2:6" ht="14" x14ac:dyDescent="0.25">
      <c r="B10" s="25" t="s">
        <v>21</v>
      </c>
      <c r="C10" s="26"/>
    </row>
    <row r="11" spans="2:6" x14ac:dyDescent="0.25">
      <c r="B11" s="27"/>
    </row>
    <row r="12" spans="2:6" ht="15.5" x14ac:dyDescent="0.25">
      <c r="B12" s="28" t="s">
        <v>22</v>
      </c>
    </row>
    <row r="13" spans="2:6" ht="15.5" x14ac:dyDescent="0.25">
      <c r="B13" s="30"/>
    </row>
    <row r="14" spans="2:6" ht="15.5" x14ac:dyDescent="0.25">
      <c r="B14" s="28" t="s">
        <v>113</v>
      </c>
      <c r="D14" s="31"/>
    </row>
    <row r="15" spans="2:6" ht="15.5" x14ac:dyDescent="0.25">
      <c r="B15" s="28"/>
    </row>
    <row r="16" spans="2:6" ht="15.5" x14ac:dyDescent="0.25">
      <c r="B16" s="28" t="s">
        <v>23</v>
      </c>
    </row>
    <row r="17" spans="2:3" ht="15.5" x14ac:dyDescent="0.25">
      <c r="B17" s="28"/>
    </row>
    <row r="18" spans="2:3" ht="15" customHeight="1" x14ac:dyDescent="0.25">
      <c r="B18" s="28" t="s">
        <v>24</v>
      </c>
    </row>
    <row r="19" spans="2:3" ht="15.5" x14ac:dyDescent="0.25">
      <c r="B19" s="28"/>
    </row>
    <row r="20" spans="2:3" ht="15.5" x14ac:dyDescent="0.25">
      <c r="B20" s="28" t="s">
        <v>25</v>
      </c>
    </row>
    <row r="21" spans="2:3" ht="15.5" x14ac:dyDescent="0.25">
      <c r="B21" s="28"/>
    </row>
    <row r="22" spans="2:3" ht="15.5" x14ac:dyDescent="0.25">
      <c r="B22" s="28" t="s">
        <v>26</v>
      </c>
    </row>
    <row r="23" spans="2:3" ht="15.5" x14ac:dyDescent="0.25">
      <c r="B23" s="28"/>
    </row>
    <row r="24" spans="2:3" ht="14" x14ac:dyDescent="0.25">
      <c r="B24" s="25" t="s">
        <v>27</v>
      </c>
      <c r="C24" s="26"/>
    </row>
    <row r="25" spans="2:3" ht="15.5" x14ac:dyDescent="0.25">
      <c r="B25" s="32"/>
    </row>
    <row r="26" spans="2:3" ht="14" x14ac:dyDescent="0.25">
      <c r="B26" s="33" t="s">
        <v>28</v>
      </c>
    </row>
    <row r="27" spans="2:3" ht="14" x14ac:dyDescent="0.25">
      <c r="B27" s="33"/>
    </row>
    <row r="28" spans="2:3" ht="14" x14ac:dyDescent="0.25">
      <c r="B28" s="25" t="s">
        <v>29</v>
      </c>
    </row>
    <row r="29" spans="2:3" x14ac:dyDescent="0.25">
      <c r="B29" s="27"/>
    </row>
    <row r="30" spans="2:3" ht="28" x14ac:dyDescent="0.25">
      <c r="B30" s="34" t="s">
        <v>30</v>
      </c>
    </row>
    <row r="31" spans="2:3" x14ac:dyDescent="0.25">
      <c r="B31" s="27"/>
    </row>
    <row r="32" spans="2:3" ht="14" x14ac:dyDescent="0.25">
      <c r="B32" s="35" t="s">
        <v>31</v>
      </c>
    </row>
    <row r="33" spans="2:3" x14ac:dyDescent="0.25">
      <c r="B33" s="27"/>
    </row>
    <row r="34" spans="2:3" ht="14" x14ac:dyDescent="0.25">
      <c r="B34" s="34" t="s">
        <v>32</v>
      </c>
    </row>
    <row r="35" spans="2:3" ht="14" x14ac:dyDescent="0.25">
      <c r="B35" s="34"/>
    </row>
    <row r="36" spans="2:3" ht="14" x14ac:dyDescent="0.25">
      <c r="B36" s="34" t="s">
        <v>114</v>
      </c>
    </row>
    <row r="37" spans="2:3" ht="14" x14ac:dyDescent="0.25">
      <c r="B37" s="36"/>
    </row>
    <row r="38" spans="2:3" ht="14" x14ac:dyDescent="0.25">
      <c r="B38" s="25" t="s">
        <v>33</v>
      </c>
    </row>
    <row r="39" spans="2:3" ht="14" x14ac:dyDescent="0.25">
      <c r="B39" s="24"/>
      <c r="C39" s="26"/>
    </row>
    <row r="40" spans="2:3" ht="14" x14ac:dyDescent="0.25">
      <c r="B40" s="34" t="s">
        <v>34</v>
      </c>
      <c r="C40" s="26"/>
    </row>
    <row r="41" spans="2:3" x14ac:dyDescent="0.25">
      <c r="B41" s="27"/>
    </row>
    <row r="42" spans="2:3" ht="14" x14ac:dyDescent="0.25">
      <c r="B42" s="25" t="s">
        <v>35</v>
      </c>
    </row>
    <row r="43" spans="2:3" ht="14" x14ac:dyDescent="0.25">
      <c r="B43" s="27"/>
      <c r="C43" s="26"/>
    </row>
    <row r="44" spans="2:3" ht="14" x14ac:dyDescent="0.25">
      <c r="B44" s="34" t="s">
        <v>36</v>
      </c>
    </row>
    <row r="45" spans="2:3" ht="14" x14ac:dyDescent="0.25">
      <c r="B45" s="37"/>
    </row>
    <row r="46" spans="2:3" ht="14" x14ac:dyDescent="0.25">
      <c r="B46" s="25" t="s">
        <v>37</v>
      </c>
    </row>
    <row r="47" spans="2:3" ht="14" x14ac:dyDescent="0.25">
      <c r="B47" s="27"/>
      <c r="C47" s="26"/>
    </row>
    <row r="48" spans="2:3" ht="14" x14ac:dyDescent="0.25">
      <c r="B48" s="34" t="s">
        <v>38</v>
      </c>
    </row>
    <row r="49" spans="2:7" ht="14" x14ac:dyDescent="0.25">
      <c r="B49" s="34"/>
    </row>
    <row r="50" spans="2:7" ht="14" x14ac:dyDescent="0.25">
      <c r="B50" s="34" t="s">
        <v>121</v>
      </c>
      <c r="F50" s="31"/>
      <c r="G50" s="31"/>
    </row>
    <row r="51" spans="2:7" ht="14" x14ac:dyDescent="0.25">
      <c r="B51" s="34"/>
      <c r="F51" s="31"/>
      <c r="G51" s="31"/>
    </row>
    <row r="52" spans="2:7" ht="14" x14ac:dyDescent="0.25">
      <c r="B52" s="38" t="s">
        <v>102</v>
      </c>
      <c r="F52" s="31"/>
      <c r="G52" s="31"/>
    </row>
    <row r="53" spans="2:7" ht="14" x14ac:dyDescent="0.25">
      <c r="B53" s="39"/>
    </row>
    <row r="54" spans="2:7" ht="14" x14ac:dyDescent="0.25">
      <c r="B54" s="25" t="s">
        <v>39</v>
      </c>
    </row>
    <row r="55" spans="2:7" ht="14" x14ac:dyDescent="0.25">
      <c r="B55" s="34"/>
    </row>
    <row r="56" spans="2:7" ht="28" x14ac:dyDescent="0.25">
      <c r="B56" s="34" t="s">
        <v>40</v>
      </c>
    </row>
    <row r="57" spans="2:7" ht="14" x14ac:dyDescent="0.25">
      <c r="B57" s="34"/>
      <c r="C57" s="26"/>
    </row>
    <row r="58" spans="2:7" ht="16" customHeight="1" x14ac:dyDescent="0.25">
      <c r="B58" s="25" t="s">
        <v>41</v>
      </c>
    </row>
    <row r="59" spans="2:7" ht="14" x14ac:dyDescent="0.25">
      <c r="B59" s="34"/>
    </row>
    <row r="60" spans="2:7" ht="32.25" customHeight="1" x14ac:dyDescent="0.25">
      <c r="B60" s="34" t="s">
        <v>42</v>
      </c>
    </row>
    <row r="61" spans="2:7" ht="14" x14ac:dyDescent="0.25">
      <c r="B61" s="36"/>
      <c r="C61" s="26"/>
    </row>
    <row r="62" spans="2:7" ht="23.25" customHeight="1" x14ac:dyDescent="0.25">
      <c r="B62" s="25" t="s">
        <v>43</v>
      </c>
      <c r="C62" s="26"/>
    </row>
    <row r="63" spans="2:7" ht="14" x14ac:dyDescent="0.25">
      <c r="B63" s="40" t="s">
        <v>122</v>
      </c>
    </row>
    <row r="64" spans="2:7" ht="14" x14ac:dyDescent="0.25">
      <c r="B64" s="37"/>
      <c r="C64" s="26"/>
    </row>
    <row r="65" spans="2:3" ht="14" x14ac:dyDescent="0.25">
      <c r="B65" s="25" t="s">
        <v>44</v>
      </c>
    </row>
    <row r="66" spans="2:3" ht="14" x14ac:dyDescent="0.25">
      <c r="B66" s="34"/>
    </row>
    <row r="67" spans="2:3" ht="32.5" customHeight="1" x14ac:dyDescent="0.25">
      <c r="B67" s="34" t="s">
        <v>85</v>
      </c>
    </row>
    <row r="68" spans="2:3" ht="14" x14ac:dyDescent="0.25">
      <c r="B68" s="34"/>
    </row>
    <row r="69" spans="2:3" ht="15" customHeight="1" x14ac:dyDescent="0.25">
      <c r="B69" s="25" t="s">
        <v>63</v>
      </c>
    </row>
    <row r="70" spans="2:3" ht="14" x14ac:dyDescent="0.25">
      <c r="B70" s="34"/>
    </row>
    <row r="71" spans="2:3" ht="28" x14ac:dyDescent="0.25">
      <c r="B71" s="34" t="s">
        <v>45</v>
      </c>
    </row>
    <row r="72" spans="2:3" ht="14" x14ac:dyDescent="0.25">
      <c r="B72" s="37"/>
    </row>
    <row r="73" spans="2:3" ht="29" customHeight="1" x14ac:dyDescent="0.25">
      <c r="B73" s="34" t="s">
        <v>84</v>
      </c>
      <c r="C73" s="26"/>
    </row>
    <row r="74" spans="2:3" ht="14" x14ac:dyDescent="0.25">
      <c r="B74" s="34"/>
    </row>
    <row r="75" spans="2:3" ht="16.5" customHeight="1" x14ac:dyDescent="0.25">
      <c r="B75" s="34" t="s">
        <v>46</v>
      </c>
    </row>
    <row r="76" spans="2:3" ht="11" customHeight="1" x14ac:dyDescent="0.25">
      <c r="B76" s="34"/>
    </row>
    <row r="77" spans="2:3" ht="30" customHeight="1" x14ac:dyDescent="0.25">
      <c r="B77" s="34" t="s">
        <v>47</v>
      </c>
    </row>
    <row r="78" spans="2:3" ht="14" x14ac:dyDescent="0.25">
      <c r="B78" s="34"/>
    </row>
    <row r="79" spans="2:3" ht="20.25" customHeight="1" x14ac:dyDescent="0.25">
      <c r="B79" s="35" t="s">
        <v>64</v>
      </c>
    </row>
    <row r="80" spans="2:3" ht="14" x14ac:dyDescent="0.25">
      <c r="B80" s="35"/>
      <c r="C80" s="26"/>
    </row>
    <row r="81" spans="2:3" ht="85" customHeight="1" x14ac:dyDescent="0.25">
      <c r="B81" s="34" t="s">
        <v>48</v>
      </c>
    </row>
    <row r="82" spans="2:3" ht="14" x14ac:dyDescent="0.25">
      <c r="B82" s="34"/>
    </row>
    <row r="83" spans="2:3" ht="14" x14ac:dyDescent="0.25">
      <c r="B83" s="25" t="s">
        <v>65</v>
      </c>
    </row>
    <row r="84" spans="2:3" ht="14" x14ac:dyDescent="0.25">
      <c r="B84" s="34"/>
    </row>
    <row r="85" spans="2:3" ht="28" x14ac:dyDescent="0.25">
      <c r="B85" s="34" t="s">
        <v>49</v>
      </c>
      <c r="C85" s="31"/>
    </row>
    <row r="86" spans="2:3" ht="14" x14ac:dyDescent="0.25">
      <c r="B86" s="34"/>
    </row>
    <row r="87" spans="2:3" ht="14" x14ac:dyDescent="0.25">
      <c r="B87" s="25" t="s">
        <v>66</v>
      </c>
    </row>
    <row r="88" spans="2:3" ht="14" x14ac:dyDescent="0.25">
      <c r="B88" s="34"/>
    </row>
    <row r="89" spans="2:3" ht="44.25" customHeight="1" x14ac:dyDescent="0.25">
      <c r="B89" s="41" t="s">
        <v>50</v>
      </c>
    </row>
    <row r="90" spans="2:3" ht="14" x14ac:dyDescent="0.25">
      <c r="B90" s="37"/>
    </row>
    <row r="91" spans="2:3" ht="44.25" customHeight="1" x14ac:dyDescent="0.25">
      <c r="B91" s="34" t="s">
        <v>51</v>
      </c>
    </row>
    <row r="92" spans="2:3" ht="14" x14ac:dyDescent="0.25">
      <c r="B92" s="36"/>
    </row>
    <row r="93" spans="2:3" ht="56.25" customHeight="1" x14ac:dyDescent="0.25">
      <c r="B93" s="34" t="s">
        <v>52</v>
      </c>
    </row>
    <row r="94" spans="2:3" ht="14" x14ac:dyDescent="0.25">
      <c r="B94" s="34"/>
    </row>
    <row r="95" spans="2:3" ht="17.5" customHeight="1" x14ac:dyDescent="0.25">
      <c r="B95" s="34" t="s">
        <v>53</v>
      </c>
    </row>
    <row r="96" spans="2:3" ht="14" x14ac:dyDescent="0.25">
      <c r="B96" s="34"/>
    </row>
    <row r="97" spans="2:3" ht="14" x14ac:dyDescent="0.25">
      <c r="B97" s="34" t="s">
        <v>54</v>
      </c>
    </row>
    <row r="98" spans="2:3" ht="14" x14ac:dyDescent="0.25">
      <c r="B98" s="34"/>
    </row>
    <row r="99" spans="2:3" ht="28" x14ac:dyDescent="0.25">
      <c r="B99" s="34" t="s">
        <v>55</v>
      </c>
    </row>
    <row r="100" spans="2:3" ht="14" x14ac:dyDescent="0.25">
      <c r="B100" s="34"/>
    </row>
    <row r="101" spans="2:3" ht="31.5" customHeight="1" x14ac:dyDescent="0.25">
      <c r="B101" s="34" t="s">
        <v>56</v>
      </c>
    </row>
    <row r="102" spans="2:3" ht="14" x14ac:dyDescent="0.25">
      <c r="B102" s="34"/>
    </row>
    <row r="103" spans="2:3" ht="14" x14ac:dyDescent="0.25">
      <c r="B103" s="35" t="s">
        <v>67</v>
      </c>
    </row>
    <row r="104" spans="2:3" ht="14" x14ac:dyDescent="0.25">
      <c r="B104" s="34"/>
    </row>
    <row r="105" spans="2:3" ht="31.5" customHeight="1" x14ac:dyDescent="0.25">
      <c r="B105" s="34" t="s">
        <v>57</v>
      </c>
    </row>
    <row r="106" spans="2:3" ht="14" x14ac:dyDescent="0.25">
      <c r="B106" s="34"/>
    </row>
    <row r="107" spans="2:3" ht="16.5" customHeight="1" x14ac:dyDescent="0.25">
      <c r="B107" s="35" t="s">
        <v>68</v>
      </c>
    </row>
    <row r="108" spans="2:3" ht="14" x14ac:dyDescent="0.25">
      <c r="B108" s="34"/>
    </row>
    <row r="109" spans="2:3" ht="42" x14ac:dyDescent="0.25">
      <c r="B109" s="34" t="s">
        <v>58</v>
      </c>
    </row>
    <row r="110" spans="2:3" ht="14" x14ac:dyDescent="0.25">
      <c r="B110" s="34"/>
    </row>
    <row r="111" spans="2:3" ht="22.5" customHeight="1" x14ac:dyDescent="0.25">
      <c r="B111" s="25" t="s">
        <v>59</v>
      </c>
      <c r="C111" s="42"/>
    </row>
    <row r="112" spans="2:3" ht="14" x14ac:dyDescent="0.25">
      <c r="B112" s="25" t="s">
        <v>60</v>
      </c>
    </row>
    <row r="113" spans="2:2" ht="14" x14ac:dyDescent="0.25">
      <c r="B113" s="43"/>
    </row>
    <row r="114" spans="2:2" ht="14" x14ac:dyDescent="0.25">
      <c r="B114" s="44" t="s">
        <v>61</v>
      </c>
    </row>
    <row r="115" spans="2:2" ht="14" x14ac:dyDescent="0.25">
      <c r="B115" s="43"/>
    </row>
    <row r="116" spans="2:2" ht="14" x14ac:dyDescent="0.25">
      <c r="B116" s="38"/>
    </row>
    <row r="117" spans="2:2" ht="14" x14ac:dyDescent="0.25">
      <c r="B117" s="38"/>
    </row>
  </sheetData>
  <sheetProtection algorithmName="SHA-512" hashValue="SlV3qsJfxKwUDIZlPZDwZJGer73YlvK0HnmetjqQ+0oOlxawxjgNfnJk1w/7z26EQSYwnVQowiCE21iCLnV8/A==" saltValue="4JGE4Zs6ywfYjUv5YFRTOQ==" spinCount="100000" sheet="1" objects="1" scenarios="1"/>
  <pageMargins left="0.7" right="0.7" top="0.75" bottom="0.75" header="0.3" footer="0.3"/>
  <pageSetup scale="66" fitToHeight="0" orientation="portrait" r:id="rId1"/>
  <rowBreaks count="1" manualBreakCount="1">
    <brk id="6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270223-5828-464D-B9BD-10E1DA506144}">
  <sheetPr>
    <pageSetUpPr fitToPage="1"/>
  </sheetPr>
  <dimension ref="A1:G180"/>
  <sheetViews>
    <sheetView view="pageBreakPreview" topLeftCell="A8" zoomScale="70" zoomScaleNormal="100" zoomScaleSheetLayoutView="70" workbookViewId="0">
      <selection activeCell="K16" sqref="K16"/>
    </sheetView>
  </sheetViews>
  <sheetFormatPr defaultColWidth="9.26953125" defaultRowHeight="18" x14ac:dyDescent="0.35"/>
  <cols>
    <col min="1" max="1" width="6.90625" style="52" customWidth="1"/>
    <col min="2" max="2" width="91.90625" style="80" customWidth="1"/>
    <col min="3" max="3" width="0.7265625" style="55" customWidth="1"/>
    <col min="4" max="4" width="40.6328125" style="109" customWidth="1"/>
    <col min="5" max="5" width="0.81640625" style="54" customWidth="1"/>
    <col min="6" max="6" width="9.26953125" style="52"/>
    <col min="7" max="7" width="21.453125" style="52" bestFit="1" customWidth="1"/>
    <col min="8" max="16384" width="9.26953125" style="52"/>
  </cols>
  <sheetData>
    <row r="1" spans="1:7" ht="6.5" customHeight="1" x14ac:dyDescent="0.35">
      <c r="A1" s="48"/>
      <c r="B1" s="49"/>
      <c r="C1" s="50"/>
      <c r="D1" s="53"/>
      <c r="E1" s="51"/>
    </row>
    <row r="2" spans="1:7" ht="44" customHeight="1" x14ac:dyDescent="0.35">
      <c r="A2" s="199" t="s">
        <v>79</v>
      </c>
      <c r="B2" s="199"/>
      <c r="C2" s="199"/>
      <c r="D2" s="199"/>
      <c r="E2" s="51"/>
    </row>
    <row r="3" spans="1:7" ht="21.5" customHeight="1" x14ac:dyDescent="0.35">
      <c r="A3" s="48"/>
      <c r="B3" s="53"/>
      <c r="C3" s="50"/>
      <c r="D3" s="53"/>
      <c r="E3" s="51"/>
    </row>
    <row r="4" spans="1:7" ht="21.5" customHeight="1" x14ac:dyDescent="0.35">
      <c r="A4" s="48"/>
      <c r="B4" s="53"/>
      <c r="C4" s="50"/>
      <c r="D4" s="53"/>
      <c r="E4" s="51"/>
    </row>
    <row r="5" spans="1:7" ht="28" customHeight="1" x14ac:dyDescent="0.35">
      <c r="A5" s="200" t="s">
        <v>75</v>
      </c>
      <c r="B5" s="200"/>
      <c r="C5" s="200"/>
      <c r="D5" s="200"/>
    </row>
    <row r="6" spans="1:7" ht="28" customHeight="1" x14ac:dyDescent="0.35">
      <c r="A6" s="106"/>
      <c r="B6" s="106"/>
      <c r="C6" s="106"/>
      <c r="D6" s="108"/>
    </row>
    <row r="7" spans="1:7" ht="28" customHeight="1" x14ac:dyDescent="0.35">
      <c r="A7" s="200" t="s">
        <v>80</v>
      </c>
      <c r="B7" s="200"/>
      <c r="C7" s="200"/>
      <c r="D7" s="200"/>
    </row>
    <row r="8" spans="1:7" ht="28" customHeight="1" x14ac:dyDescent="0.35">
      <c r="A8" s="106"/>
      <c r="B8" s="106"/>
      <c r="C8" s="106"/>
      <c r="D8" s="108"/>
    </row>
    <row r="9" spans="1:7" ht="18.5" thickBot="1" x14ac:dyDescent="0.4">
      <c r="A9" s="55"/>
      <c r="B9" s="56"/>
    </row>
    <row r="10" spans="1:7" s="61" customFormat="1" ht="20.5" customHeight="1" thickBot="1" x14ac:dyDescent="0.4">
      <c r="A10" s="57" t="s">
        <v>6</v>
      </c>
      <c r="B10" s="58" t="s">
        <v>0</v>
      </c>
      <c r="C10" s="59"/>
      <c r="D10" s="59" t="s">
        <v>71</v>
      </c>
      <c r="E10" s="60"/>
    </row>
    <row r="11" spans="1:7" ht="19" customHeight="1" x14ac:dyDescent="0.35">
      <c r="A11" s="62"/>
      <c r="B11" s="63"/>
      <c r="C11" s="62"/>
      <c r="D11" s="110"/>
      <c r="E11" s="65"/>
    </row>
    <row r="12" spans="1:7" ht="34.5" customHeight="1" x14ac:dyDescent="0.35">
      <c r="A12" s="62"/>
      <c r="B12" s="107" t="s">
        <v>74</v>
      </c>
      <c r="C12" s="62"/>
      <c r="D12" s="111"/>
      <c r="E12" s="67"/>
      <c r="G12" s="68"/>
    </row>
    <row r="13" spans="1:7" ht="17" customHeight="1" x14ac:dyDescent="0.35">
      <c r="A13" s="62"/>
      <c r="B13" s="66"/>
      <c r="C13" s="62"/>
      <c r="D13" s="111"/>
      <c r="E13" s="67"/>
      <c r="G13" s="68"/>
    </row>
    <row r="14" spans="1:7" ht="52" customHeight="1" x14ac:dyDescent="0.35">
      <c r="A14" s="62">
        <v>1</v>
      </c>
      <c r="B14" s="66" t="s">
        <v>76</v>
      </c>
      <c r="C14" s="62"/>
      <c r="D14" s="111" t="s">
        <v>2</v>
      </c>
      <c r="E14" s="67"/>
      <c r="G14" s="68"/>
    </row>
    <row r="15" spans="1:7" ht="7" customHeight="1" x14ac:dyDescent="0.35">
      <c r="A15" s="62"/>
      <c r="B15" s="69"/>
      <c r="C15" s="62"/>
      <c r="D15" s="112"/>
      <c r="E15" s="67"/>
    </row>
    <row r="16" spans="1:7" ht="22" customHeight="1" x14ac:dyDescent="0.35">
      <c r="A16" s="62"/>
      <c r="B16" s="69"/>
      <c r="C16" s="62"/>
      <c r="D16" s="111"/>
      <c r="E16" s="67"/>
    </row>
    <row r="17" spans="1:5" ht="37.5" customHeight="1" x14ac:dyDescent="0.35">
      <c r="A17" s="62"/>
      <c r="B17" s="70" t="s">
        <v>72</v>
      </c>
      <c r="C17" s="62"/>
      <c r="D17" s="113" t="s">
        <v>2</v>
      </c>
      <c r="E17" s="67"/>
    </row>
    <row r="18" spans="1:5" ht="12" customHeight="1" x14ac:dyDescent="0.35">
      <c r="A18" s="62"/>
      <c r="B18" s="70"/>
      <c r="C18" s="62"/>
      <c r="D18" s="113"/>
      <c r="E18" s="67"/>
    </row>
    <row r="19" spans="1:5" ht="24" customHeight="1" x14ac:dyDescent="0.35">
      <c r="A19" s="62"/>
      <c r="B19" s="69"/>
      <c r="C19" s="62"/>
      <c r="D19" s="114"/>
      <c r="E19" s="67"/>
    </row>
    <row r="20" spans="1:5" ht="27.5" customHeight="1" x14ac:dyDescent="0.35">
      <c r="A20" s="62">
        <v>2</v>
      </c>
      <c r="B20" s="69" t="s">
        <v>73</v>
      </c>
      <c r="C20" s="62"/>
      <c r="D20" s="111" t="s">
        <v>2</v>
      </c>
      <c r="E20" s="67"/>
    </row>
    <row r="21" spans="1:5" ht="17" customHeight="1" x14ac:dyDescent="0.35">
      <c r="A21" s="62"/>
      <c r="B21" s="69"/>
      <c r="C21" s="62"/>
      <c r="D21" s="111"/>
      <c r="E21" s="67"/>
    </row>
    <row r="22" spans="1:5" ht="16.5" customHeight="1" thickBot="1" x14ac:dyDescent="0.4">
      <c r="A22" s="62"/>
      <c r="B22" s="71"/>
      <c r="C22" s="62"/>
      <c r="D22" s="115"/>
      <c r="E22" s="67"/>
    </row>
    <row r="23" spans="1:5" ht="48.5" customHeight="1" thickBot="1" x14ac:dyDescent="0.4">
      <c r="A23" s="72">
        <v>3</v>
      </c>
      <c r="B23" s="73" t="s">
        <v>81</v>
      </c>
      <c r="C23" s="72"/>
      <c r="D23" s="116" t="s">
        <v>2</v>
      </c>
      <c r="E23" s="74"/>
    </row>
    <row r="24" spans="1:5" ht="4" customHeight="1" thickBot="1" x14ac:dyDescent="0.4">
      <c r="A24" s="75"/>
      <c r="B24" s="76"/>
      <c r="C24" s="77"/>
      <c r="D24" s="117"/>
      <c r="E24" s="79"/>
    </row>
    <row r="25" spans="1:5" ht="19.5" customHeight="1" x14ac:dyDescent="0.35">
      <c r="A25" s="55"/>
      <c r="E25" s="81"/>
    </row>
    <row r="26" spans="1:5" ht="17.5" x14ac:dyDescent="0.35">
      <c r="A26" s="55"/>
      <c r="E26" s="81"/>
    </row>
    <row r="27" spans="1:5" ht="17.5" x14ac:dyDescent="0.35">
      <c r="A27" s="55"/>
      <c r="E27" s="81"/>
    </row>
    <row r="28" spans="1:5" ht="17.5" x14ac:dyDescent="0.35">
      <c r="A28" s="55"/>
      <c r="E28" s="81"/>
    </row>
    <row r="29" spans="1:5" ht="17.5" x14ac:dyDescent="0.35">
      <c r="A29" s="55"/>
      <c r="E29" s="81"/>
    </row>
    <row r="30" spans="1:5" ht="19" customHeight="1" x14ac:dyDescent="0.35">
      <c r="A30" s="55"/>
      <c r="E30" s="81"/>
    </row>
    <row r="31" spans="1:5" ht="25.5" customHeight="1" x14ac:dyDescent="0.35">
      <c r="A31" s="55"/>
      <c r="E31" s="81"/>
    </row>
    <row r="32" spans="1:5" ht="16.5" customHeight="1" x14ac:dyDescent="0.35">
      <c r="A32" s="55"/>
      <c r="E32" s="81"/>
    </row>
    <row r="33" spans="1:5" ht="25.5" customHeight="1" x14ac:dyDescent="0.35">
      <c r="A33" s="55"/>
      <c r="B33" s="82"/>
      <c r="E33" s="83"/>
    </row>
    <row r="34" spans="1:5" ht="20" customHeight="1" x14ac:dyDescent="0.35">
      <c r="A34" s="55"/>
      <c r="E34" s="83"/>
    </row>
    <row r="35" spans="1:5" s="86" customFormat="1" ht="24" customHeight="1" x14ac:dyDescent="0.35">
      <c r="A35" s="84"/>
      <c r="B35" s="85"/>
      <c r="C35" s="84"/>
      <c r="D35" s="118"/>
      <c r="E35" s="83"/>
    </row>
    <row r="36" spans="1:5" s="86" customFormat="1" ht="24" customHeight="1" x14ac:dyDescent="0.35">
      <c r="A36" s="55"/>
      <c r="B36" s="85"/>
      <c r="C36" s="84"/>
      <c r="D36" s="118"/>
      <c r="E36" s="83"/>
    </row>
    <row r="37" spans="1:5" s="86" customFormat="1" ht="24" customHeight="1" x14ac:dyDescent="0.35">
      <c r="A37" s="84"/>
      <c r="B37" s="85"/>
      <c r="C37" s="84"/>
      <c r="D37" s="118"/>
      <c r="E37" s="83"/>
    </row>
    <row r="38" spans="1:5" s="86" customFormat="1" ht="16.5" customHeight="1" x14ac:dyDescent="0.35">
      <c r="A38" s="84"/>
      <c r="B38" s="85"/>
      <c r="C38" s="84"/>
      <c r="D38" s="118"/>
      <c r="E38" s="83"/>
    </row>
    <row r="39" spans="1:5" s="86" customFormat="1" ht="24" customHeight="1" x14ac:dyDescent="0.35">
      <c r="A39" s="84"/>
      <c r="B39" s="87"/>
      <c r="C39" s="84"/>
      <c r="D39" s="118"/>
      <c r="E39" s="83"/>
    </row>
    <row r="40" spans="1:5" s="86" customFormat="1" ht="24" customHeight="1" x14ac:dyDescent="0.35">
      <c r="A40" s="84"/>
      <c r="B40" s="85"/>
      <c r="C40" s="84"/>
      <c r="D40" s="118"/>
      <c r="E40" s="83"/>
    </row>
    <row r="41" spans="1:5" s="89" customFormat="1" ht="24" customHeight="1" x14ac:dyDescent="0.35">
      <c r="A41" s="84"/>
      <c r="B41" s="85"/>
      <c r="C41" s="84"/>
      <c r="D41" s="118"/>
      <c r="E41" s="88"/>
    </row>
    <row r="42" spans="1:5" s="86" customFormat="1" ht="16.5" customHeight="1" x14ac:dyDescent="0.35">
      <c r="A42" s="84"/>
      <c r="B42" s="85"/>
      <c r="C42" s="84"/>
      <c r="D42" s="118"/>
      <c r="E42" s="81"/>
    </row>
    <row r="43" spans="1:5" s="86" customFormat="1" ht="37.5" customHeight="1" x14ac:dyDescent="0.35">
      <c r="A43" s="48"/>
      <c r="B43" s="90"/>
      <c r="C43" s="48"/>
      <c r="D43" s="119"/>
      <c r="E43" s="81"/>
    </row>
    <row r="44" spans="1:5" ht="24" customHeight="1" x14ac:dyDescent="0.35">
      <c r="A44" s="84"/>
      <c r="E44" s="81"/>
    </row>
    <row r="45" spans="1:5" ht="24" customHeight="1" x14ac:dyDescent="0.35">
      <c r="A45" s="48"/>
      <c r="B45" s="91"/>
      <c r="E45" s="81"/>
    </row>
    <row r="46" spans="1:5" ht="24" customHeight="1" x14ac:dyDescent="0.35">
      <c r="A46" s="55"/>
      <c r="E46" s="81"/>
    </row>
    <row r="47" spans="1:5" ht="17.5" x14ac:dyDescent="0.35">
      <c r="A47" s="55"/>
      <c r="E47" s="81"/>
    </row>
    <row r="48" spans="1:5" x14ac:dyDescent="0.35">
      <c r="A48" s="55"/>
      <c r="B48" s="82"/>
      <c r="E48" s="81"/>
    </row>
    <row r="49" spans="1:5" x14ac:dyDescent="0.35">
      <c r="A49" s="55"/>
      <c r="B49" s="56"/>
      <c r="E49" s="81"/>
    </row>
    <row r="50" spans="1:5" x14ac:dyDescent="0.35">
      <c r="A50" s="55"/>
      <c r="B50" s="92"/>
      <c r="E50" s="81"/>
    </row>
    <row r="51" spans="1:5" x14ac:dyDescent="0.35">
      <c r="A51" s="55"/>
      <c r="B51" s="56"/>
      <c r="E51" s="81"/>
    </row>
    <row r="52" spans="1:5" ht="15.5" customHeight="1" x14ac:dyDescent="0.35">
      <c r="A52" s="55"/>
      <c r="B52" s="93"/>
      <c r="E52" s="81"/>
    </row>
    <row r="53" spans="1:5" ht="15.5" customHeight="1" x14ac:dyDescent="0.35">
      <c r="A53" s="55"/>
      <c r="B53" s="93"/>
      <c r="E53" s="81"/>
    </row>
    <row r="54" spans="1:5" ht="15.5" customHeight="1" x14ac:dyDescent="0.35">
      <c r="A54" s="55"/>
      <c r="B54" s="93"/>
      <c r="E54" s="81"/>
    </row>
    <row r="55" spans="1:5" ht="21.5" customHeight="1" x14ac:dyDescent="0.35">
      <c r="A55" s="55"/>
      <c r="B55" s="93"/>
      <c r="E55" s="81"/>
    </row>
    <row r="56" spans="1:5" ht="12.5" customHeight="1" x14ac:dyDescent="0.35">
      <c r="A56" s="55"/>
      <c r="B56" s="93"/>
      <c r="E56" s="81"/>
    </row>
    <row r="57" spans="1:5" ht="45.5" customHeight="1" x14ac:dyDescent="0.35">
      <c r="A57" s="55"/>
      <c r="B57" s="94"/>
      <c r="E57" s="81"/>
    </row>
    <row r="58" spans="1:5" ht="22" customHeight="1" x14ac:dyDescent="0.35">
      <c r="A58" s="55"/>
      <c r="B58" s="93"/>
      <c r="E58" s="81"/>
    </row>
    <row r="59" spans="1:5" ht="17.5" x14ac:dyDescent="0.35">
      <c r="A59" s="55"/>
      <c r="B59" s="93"/>
      <c r="E59" s="81"/>
    </row>
    <row r="60" spans="1:5" ht="17.5" x14ac:dyDescent="0.35">
      <c r="A60" s="55"/>
      <c r="B60" s="93"/>
      <c r="E60" s="81"/>
    </row>
    <row r="61" spans="1:5" ht="17.5" x14ac:dyDescent="0.35">
      <c r="A61" s="55"/>
      <c r="B61" s="93"/>
      <c r="E61" s="81"/>
    </row>
    <row r="62" spans="1:5" x14ac:dyDescent="0.35">
      <c r="A62" s="55"/>
      <c r="B62" s="92"/>
      <c r="E62" s="81"/>
    </row>
    <row r="63" spans="1:5" x14ac:dyDescent="0.35">
      <c r="A63" s="55"/>
      <c r="B63" s="56"/>
      <c r="E63" s="81"/>
    </row>
    <row r="64" spans="1:5" ht="17.5" x14ac:dyDescent="0.35">
      <c r="A64" s="55"/>
      <c r="B64" s="89"/>
      <c r="E64" s="81"/>
    </row>
    <row r="65" spans="1:5" ht="17.5" x14ac:dyDescent="0.35">
      <c r="A65" s="55"/>
      <c r="B65" s="89"/>
      <c r="E65" s="81"/>
    </row>
    <row r="66" spans="1:5" ht="17.5" x14ac:dyDescent="0.35">
      <c r="A66" s="55"/>
      <c r="B66" s="89"/>
      <c r="E66" s="81"/>
    </row>
    <row r="67" spans="1:5" ht="17.5" x14ac:dyDescent="0.35">
      <c r="A67" s="55"/>
      <c r="B67" s="89"/>
      <c r="E67" s="81"/>
    </row>
    <row r="68" spans="1:5" ht="17.5" x14ac:dyDescent="0.35">
      <c r="A68" s="55"/>
      <c r="B68" s="89"/>
      <c r="E68" s="81"/>
    </row>
    <row r="69" spans="1:5" ht="17.5" x14ac:dyDescent="0.35">
      <c r="A69" s="55"/>
      <c r="B69" s="89"/>
      <c r="E69" s="81"/>
    </row>
    <row r="70" spans="1:5" ht="17.5" x14ac:dyDescent="0.35">
      <c r="A70" s="55"/>
      <c r="B70" s="89"/>
      <c r="E70" s="81"/>
    </row>
    <row r="71" spans="1:5" ht="17.5" x14ac:dyDescent="0.35">
      <c r="A71" s="55"/>
      <c r="B71" s="89"/>
      <c r="E71" s="81"/>
    </row>
    <row r="72" spans="1:5" ht="17.5" x14ac:dyDescent="0.35">
      <c r="A72" s="55"/>
      <c r="B72" s="89"/>
      <c r="E72" s="81"/>
    </row>
    <row r="73" spans="1:5" ht="17.5" x14ac:dyDescent="0.35">
      <c r="A73" s="55"/>
      <c r="B73" s="89"/>
      <c r="E73" s="81"/>
    </row>
    <row r="74" spans="1:5" ht="17.5" x14ac:dyDescent="0.35">
      <c r="A74" s="55"/>
      <c r="B74" s="89"/>
      <c r="E74" s="81"/>
    </row>
    <row r="75" spans="1:5" ht="17.5" x14ac:dyDescent="0.35">
      <c r="A75" s="55"/>
      <c r="B75" s="89"/>
      <c r="E75" s="81"/>
    </row>
    <row r="76" spans="1:5" ht="17.5" x14ac:dyDescent="0.35">
      <c r="A76" s="55"/>
      <c r="B76" s="89"/>
      <c r="E76" s="81"/>
    </row>
    <row r="77" spans="1:5" ht="17.5" x14ac:dyDescent="0.35">
      <c r="A77" s="55"/>
      <c r="B77" s="89"/>
      <c r="E77" s="81"/>
    </row>
    <row r="78" spans="1:5" ht="17.5" x14ac:dyDescent="0.35">
      <c r="A78" s="55"/>
      <c r="B78" s="89"/>
      <c r="E78" s="81"/>
    </row>
    <row r="79" spans="1:5" ht="17.5" x14ac:dyDescent="0.35">
      <c r="A79" s="55"/>
      <c r="B79" s="89"/>
      <c r="E79" s="81"/>
    </row>
    <row r="80" spans="1:5" s="86" customFormat="1" ht="17.5" x14ac:dyDescent="0.35">
      <c r="A80" s="55"/>
      <c r="B80" s="89"/>
      <c r="C80" s="55"/>
      <c r="D80" s="109"/>
      <c r="E80" s="83"/>
    </row>
    <row r="81" spans="1:5" s="86" customFormat="1" ht="17.5" x14ac:dyDescent="0.35">
      <c r="A81" s="55"/>
      <c r="B81" s="89"/>
      <c r="C81" s="55"/>
      <c r="D81" s="109"/>
      <c r="E81" s="83"/>
    </row>
    <row r="82" spans="1:5" s="86" customFormat="1" ht="17.5" x14ac:dyDescent="0.35">
      <c r="A82" s="84"/>
      <c r="C82" s="84"/>
      <c r="D82" s="118"/>
      <c r="E82" s="83"/>
    </row>
    <row r="83" spans="1:5" s="86" customFormat="1" ht="17.5" x14ac:dyDescent="0.35">
      <c r="A83" s="84"/>
      <c r="C83" s="84"/>
      <c r="D83" s="118"/>
      <c r="E83" s="83"/>
    </row>
    <row r="84" spans="1:5" s="86" customFormat="1" ht="17.5" x14ac:dyDescent="0.35">
      <c r="A84" s="84"/>
      <c r="C84" s="84"/>
      <c r="D84" s="118"/>
      <c r="E84" s="83"/>
    </row>
    <row r="85" spans="1:5" s="86" customFormat="1" ht="17.5" x14ac:dyDescent="0.35">
      <c r="A85" s="84"/>
      <c r="C85" s="84"/>
      <c r="D85" s="118"/>
      <c r="E85" s="83"/>
    </row>
    <row r="86" spans="1:5" ht="17.5" x14ac:dyDescent="0.35">
      <c r="A86" s="84"/>
      <c r="B86" s="86"/>
      <c r="C86" s="84"/>
      <c r="D86" s="118"/>
      <c r="E86" s="81"/>
    </row>
    <row r="87" spans="1:5" x14ac:dyDescent="0.35">
      <c r="A87" s="84"/>
      <c r="B87" s="92"/>
      <c r="C87" s="84"/>
      <c r="D87" s="118"/>
      <c r="E87" s="81"/>
    </row>
    <row r="88" spans="1:5" ht="17.5" x14ac:dyDescent="0.35">
      <c r="A88" s="55"/>
      <c r="B88" s="89"/>
      <c r="E88" s="81"/>
    </row>
    <row r="89" spans="1:5" ht="17.5" x14ac:dyDescent="0.35">
      <c r="A89" s="55"/>
      <c r="E89" s="81"/>
    </row>
    <row r="90" spans="1:5" ht="17.5" x14ac:dyDescent="0.35">
      <c r="A90" s="55"/>
      <c r="B90" s="89"/>
      <c r="E90" s="81"/>
    </row>
    <row r="91" spans="1:5" ht="29.5" customHeight="1" x14ac:dyDescent="0.35">
      <c r="A91" s="55"/>
      <c r="B91" s="89"/>
    </row>
    <row r="92" spans="1:5" ht="17.5" x14ac:dyDescent="0.35">
      <c r="A92" s="55"/>
      <c r="E92" s="81"/>
    </row>
    <row r="93" spans="1:5" x14ac:dyDescent="0.35">
      <c r="A93" s="55"/>
      <c r="B93" s="95"/>
      <c r="C93" s="61"/>
      <c r="D93" s="120"/>
    </row>
    <row r="94" spans="1:5" x14ac:dyDescent="0.35">
      <c r="A94" s="55"/>
      <c r="B94" s="85"/>
    </row>
    <row r="95" spans="1:5" x14ac:dyDescent="0.35">
      <c r="A95" s="55"/>
      <c r="B95" s="53"/>
    </row>
    <row r="96" spans="1:5" ht="20" x14ac:dyDescent="0.35">
      <c r="A96" s="55"/>
      <c r="B96" s="96"/>
    </row>
    <row r="97" spans="1:5" ht="20" x14ac:dyDescent="0.35">
      <c r="A97" s="55"/>
      <c r="B97" s="96"/>
    </row>
    <row r="98" spans="1:5" x14ac:dyDescent="0.35">
      <c r="A98" s="55"/>
      <c r="B98" s="56"/>
      <c r="E98" s="81"/>
    </row>
    <row r="99" spans="1:5" ht="60.5" customHeight="1" x14ac:dyDescent="0.35">
      <c r="A99" s="55"/>
      <c r="B99" s="56"/>
      <c r="E99" s="81"/>
    </row>
    <row r="100" spans="1:5" ht="17.5" x14ac:dyDescent="0.35">
      <c r="A100" s="55"/>
      <c r="B100" s="52"/>
      <c r="E100" s="81"/>
    </row>
    <row r="101" spans="1:5" ht="17.5" x14ac:dyDescent="0.35">
      <c r="A101" s="55"/>
      <c r="E101" s="81"/>
    </row>
    <row r="102" spans="1:5" ht="17.5" x14ac:dyDescent="0.35">
      <c r="A102" s="55"/>
      <c r="B102" s="89"/>
      <c r="E102" s="81"/>
    </row>
    <row r="103" spans="1:5" x14ac:dyDescent="0.35">
      <c r="A103" s="55"/>
      <c r="B103" s="56"/>
      <c r="E103" s="81"/>
    </row>
    <row r="104" spans="1:5" ht="17.5" x14ac:dyDescent="0.35">
      <c r="A104" s="55"/>
      <c r="B104" s="97"/>
      <c r="E104" s="81"/>
    </row>
    <row r="105" spans="1:5" ht="17.5" x14ac:dyDescent="0.35">
      <c r="A105" s="55"/>
      <c r="E105" s="81"/>
    </row>
    <row r="106" spans="1:5" ht="17.5" x14ac:dyDescent="0.35">
      <c r="A106" s="55"/>
      <c r="B106" s="89"/>
      <c r="E106" s="81"/>
    </row>
    <row r="107" spans="1:5" x14ac:dyDescent="0.35">
      <c r="A107" s="55"/>
      <c r="B107" s="98"/>
      <c r="E107" s="81"/>
    </row>
    <row r="108" spans="1:5" ht="17.5" x14ac:dyDescent="0.35">
      <c r="A108" s="55"/>
      <c r="B108" s="97"/>
      <c r="E108" s="81"/>
    </row>
    <row r="109" spans="1:5" ht="17.5" x14ac:dyDescent="0.35">
      <c r="A109" s="55"/>
      <c r="E109" s="81"/>
    </row>
    <row r="110" spans="1:5" ht="17.5" x14ac:dyDescent="0.35">
      <c r="A110" s="55"/>
      <c r="E110" s="81"/>
    </row>
    <row r="111" spans="1:5" ht="17.5" x14ac:dyDescent="0.35">
      <c r="A111" s="55"/>
      <c r="E111" s="81"/>
    </row>
    <row r="112" spans="1:5" ht="17.5" x14ac:dyDescent="0.35">
      <c r="A112" s="55"/>
      <c r="E112" s="81"/>
    </row>
    <row r="113" spans="1:5" ht="17.5" x14ac:dyDescent="0.35">
      <c r="A113" s="55"/>
      <c r="E113" s="81"/>
    </row>
    <row r="114" spans="1:5" ht="17.5" x14ac:dyDescent="0.35">
      <c r="A114" s="55"/>
      <c r="E114" s="81"/>
    </row>
    <row r="115" spans="1:5" ht="17.5" x14ac:dyDescent="0.35">
      <c r="A115" s="55"/>
      <c r="E115" s="81"/>
    </row>
    <row r="116" spans="1:5" ht="17.5" x14ac:dyDescent="0.35">
      <c r="A116" s="55"/>
      <c r="B116" s="89"/>
      <c r="E116" s="81"/>
    </row>
    <row r="117" spans="1:5" x14ac:dyDescent="0.35">
      <c r="A117" s="55"/>
      <c r="B117" s="99"/>
      <c r="E117" s="81"/>
    </row>
    <row r="118" spans="1:5" ht="17.5" x14ac:dyDescent="0.35">
      <c r="A118" s="55"/>
      <c r="B118" s="97"/>
      <c r="E118" s="81"/>
    </row>
    <row r="119" spans="1:5" ht="17.5" x14ac:dyDescent="0.35">
      <c r="A119" s="55"/>
      <c r="E119" s="81"/>
    </row>
    <row r="120" spans="1:5" ht="17.5" x14ac:dyDescent="0.35">
      <c r="A120" s="55"/>
      <c r="E120" s="81"/>
    </row>
    <row r="121" spans="1:5" ht="17.5" x14ac:dyDescent="0.35">
      <c r="A121" s="55"/>
      <c r="E121" s="81"/>
    </row>
    <row r="122" spans="1:5" ht="17.5" x14ac:dyDescent="0.35">
      <c r="A122" s="55"/>
      <c r="B122" s="89"/>
      <c r="E122" s="81"/>
    </row>
    <row r="123" spans="1:5" ht="17.5" x14ac:dyDescent="0.35">
      <c r="A123" s="55"/>
      <c r="B123" s="89"/>
      <c r="E123" s="81"/>
    </row>
    <row r="124" spans="1:5" ht="17.5" x14ac:dyDescent="0.35">
      <c r="A124" s="55"/>
      <c r="B124" s="89"/>
      <c r="E124" s="81"/>
    </row>
    <row r="125" spans="1:5" ht="17.5" x14ac:dyDescent="0.35">
      <c r="A125" s="55"/>
      <c r="B125" s="89"/>
      <c r="E125" s="81"/>
    </row>
    <row r="126" spans="1:5" ht="17.5" x14ac:dyDescent="0.35">
      <c r="A126" s="55"/>
      <c r="B126" s="89"/>
      <c r="E126" s="81"/>
    </row>
    <row r="127" spans="1:5" ht="17.5" x14ac:dyDescent="0.35">
      <c r="A127" s="55"/>
      <c r="B127" s="89"/>
      <c r="E127" s="81"/>
    </row>
    <row r="128" spans="1:5" x14ac:dyDescent="0.35">
      <c r="A128" s="55"/>
      <c r="B128" s="99"/>
      <c r="E128" s="81"/>
    </row>
    <row r="129" spans="1:5" ht="17.5" x14ac:dyDescent="0.35">
      <c r="A129" s="55"/>
      <c r="B129" s="89"/>
      <c r="E129" s="81"/>
    </row>
    <row r="130" spans="1:5" ht="17.5" x14ac:dyDescent="0.35">
      <c r="A130" s="55"/>
      <c r="E130" s="81"/>
    </row>
    <row r="131" spans="1:5" ht="17.5" x14ac:dyDescent="0.35">
      <c r="A131" s="55"/>
      <c r="E131" s="81"/>
    </row>
    <row r="132" spans="1:5" ht="17.5" x14ac:dyDescent="0.35">
      <c r="A132" s="55"/>
      <c r="B132" s="52"/>
      <c r="E132" s="81"/>
    </row>
    <row r="133" spans="1:5" ht="17.5" x14ac:dyDescent="0.35">
      <c r="A133" s="55"/>
      <c r="B133" s="89"/>
      <c r="E133" s="81"/>
    </row>
    <row r="134" spans="1:5" ht="43" customHeight="1" x14ac:dyDescent="0.35">
      <c r="A134" s="55"/>
      <c r="B134" s="99"/>
      <c r="E134" s="81"/>
    </row>
    <row r="135" spans="1:5" ht="22.5" customHeight="1" x14ac:dyDescent="0.35">
      <c r="A135" s="55"/>
      <c r="B135" s="89"/>
      <c r="E135" s="81"/>
    </row>
    <row r="136" spans="1:5" s="100" customFormat="1" ht="20" customHeight="1" x14ac:dyDescent="0.35">
      <c r="A136" s="55"/>
      <c r="B136" s="80"/>
      <c r="C136" s="55"/>
      <c r="D136" s="109"/>
      <c r="E136" s="83"/>
    </row>
    <row r="137" spans="1:5" ht="22.5" customHeight="1" x14ac:dyDescent="0.35">
      <c r="A137" s="55"/>
      <c r="E137" s="81"/>
    </row>
    <row r="138" spans="1:5" ht="17.5" x14ac:dyDescent="0.35">
      <c r="A138" s="84"/>
      <c r="B138" s="85"/>
      <c r="C138" s="84"/>
      <c r="D138" s="118"/>
      <c r="E138" s="81"/>
    </row>
    <row r="139" spans="1:5" ht="17.5" x14ac:dyDescent="0.35">
      <c r="A139" s="55"/>
      <c r="E139" s="81"/>
    </row>
    <row r="140" spans="1:5" ht="17.5" x14ac:dyDescent="0.35">
      <c r="A140" s="55"/>
      <c r="B140" s="89"/>
      <c r="E140" s="81"/>
    </row>
    <row r="141" spans="1:5" ht="54.5" customHeight="1" x14ac:dyDescent="0.35">
      <c r="A141" s="55"/>
      <c r="B141" s="99"/>
      <c r="E141" s="81"/>
    </row>
    <row r="142" spans="1:5" ht="22" customHeight="1" x14ac:dyDescent="0.35">
      <c r="A142" s="55"/>
      <c r="B142" s="89"/>
      <c r="E142" s="81"/>
    </row>
    <row r="143" spans="1:5" ht="35" customHeight="1" x14ac:dyDescent="0.35">
      <c r="A143" s="55"/>
      <c r="B143" s="91"/>
      <c r="E143" s="81"/>
    </row>
    <row r="144" spans="1:5" ht="23.5" customHeight="1" x14ac:dyDescent="0.35">
      <c r="A144" s="55"/>
      <c r="B144" s="91"/>
      <c r="E144" s="81"/>
    </row>
    <row r="145" spans="1:5" x14ac:dyDescent="0.35">
      <c r="A145" s="55"/>
      <c r="B145" s="91"/>
    </row>
    <row r="146" spans="1:5" x14ac:dyDescent="0.35">
      <c r="A146" s="55"/>
      <c r="B146" s="91"/>
    </row>
    <row r="147" spans="1:5" x14ac:dyDescent="0.35">
      <c r="A147" s="55"/>
      <c r="B147" s="98"/>
      <c r="C147" s="61"/>
      <c r="D147" s="120"/>
    </row>
    <row r="148" spans="1:5" x14ac:dyDescent="0.35">
      <c r="A148" s="55"/>
      <c r="B148" s="98"/>
      <c r="C148" s="61"/>
      <c r="D148" s="120"/>
    </row>
    <row r="149" spans="1:5" x14ac:dyDescent="0.35">
      <c r="A149" s="55"/>
      <c r="B149" s="98"/>
      <c r="C149" s="61"/>
      <c r="D149" s="120"/>
    </row>
    <row r="150" spans="1:5" ht="29" customHeight="1" x14ac:dyDescent="0.35">
      <c r="A150" s="55"/>
      <c r="B150" s="101"/>
    </row>
    <row r="151" spans="1:5" x14ac:dyDescent="0.35">
      <c r="A151" s="55"/>
      <c r="B151" s="56"/>
    </row>
    <row r="152" spans="1:5" x14ac:dyDescent="0.35">
      <c r="A152" s="55"/>
      <c r="B152" s="95"/>
    </row>
    <row r="153" spans="1:5" ht="20" customHeight="1" x14ac:dyDescent="0.35">
      <c r="A153" s="55"/>
      <c r="B153" s="89"/>
      <c r="E153" s="81"/>
    </row>
    <row r="154" spans="1:5" ht="17.5" x14ac:dyDescent="0.35">
      <c r="A154" s="55"/>
      <c r="B154" s="102"/>
      <c r="E154" s="81"/>
    </row>
    <row r="155" spans="1:5" ht="17.5" x14ac:dyDescent="0.35">
      <c r="A155" s="55"/>
      <c r="E155" s="81"/>
    </row>
    <row r="156" spans="1:5" ht="42" customHeight="1" x14ac:dyDescent="0.35">
      <c r="A156" s="55"/>
      <c r="B156" s="89"/>
      <c r="E156" s="81"/>
    </row>
    <row r="157" spans="1:5" ht="17.5" x14ac:dyDescent="0.35">
      <c r="A157" s="55"/>
      <c r="B157" s="102"/>
      <c r="E157" s="81"/>
    </row>
    <row r="158" spans="1:5" ht="17.5" x14ac:dyDescent="0.35">
      <c r="A158" s="55"/>
      <c r="E158" s="81"/>
    </row>
    <row r="159" spans="1:5" ht="17.5" x14ac:dyDescent="0.35">
      <c r="A159" s="55"/>
      <c r="B159" s="89"/>
      <c r="E159" s="81"/>
    </row>
    <row r="160" spans="1:5" ht="17.5" x14ac:dyDescent="0.35">
      <c r="A160" s="55"/>
      <c r="B160" s="102"/>
      <c r="E160" s="81"/>
    </row>
    <row r="161" spans="1:5" ht="17.5" x14ac:dyDescent="0.35">
      <c r="A161" s="55"/>
      <c r="B161" s="52"/>
      <c r="E161" s="81"/>
    </row>
    <row r="162" spans="1:5" ht="31" customHeight="1" x14ac:dyDescent="0.35">
      <c r="A162" s="55"/>
      <c r="B162" s="89"/>
      <c r="E162" s="81"/>
    </row>
    <row r="163" spans="1:5" ht="17.5" x14ac:dyDescent="0.35">
      <c r="A163" s="55"/>
      <c r="B163" s="102"/>
      <c r="E163" s="81"/>
    </row>
    <row r="164" spans="1:5" ht="17.5" x14ac:dyDescent="0.35">
      <c r="A164" s="55"/>
      <c r="E164" s="81"/>
    </row>
    <row r="165" spans="1:5" ht="17.5" x14ac:dyDescent="0.35">
      <c r="A165" s="55"/>
      <c r="B165" s="89"/>
      <c r="E165" s="81"/>
    </row>
    <row r="166" spans="1:5" ht="17.5" x14ac:dyDescent="0.35">
      <c r="A166" s="55"/>
      <c r="B166" s="102"/>
      <c r="E166" s="81"/>
    </row>
    <row r="167" spans="1:5" ht="17.5" x14ac:dyDescent="0.35">
      <c r="A167" s="55"/>
      <c r="B167" s="52"/>
      <c r="E167" s="81"/>
    </row>
    <row r="168" spans="1:5" ht="17.5" x14ac:dyDescent="0.35">
      <c r="A168" s="55"/>
      <c r="B168" s="89"/>
      <c r="E168" s="81"/>
    </row>
    <row r="169" spans="1:5" ht="17.5" x14ac:dyDescent="0.35">
      <c r="A169" s="55"/>
      <c r="B169" s="102"/>
      <c r="E169" s="81"/>
    </row>
    <row r="170" spans="1:5" ht="17.5" x14ac:dyDescent="0.35">
      <c r="A170" s="55"/>
      <c r="B170" s="52"/>
      <c r="E170" s="81"/>
    </row>
    <row r="171" spans="1:5" s="104" customFormat="1" x14ac:dyDescent="0.35">
      <c r="A171" s="55"/>
      <c r="B171" s="52"/>
      <c r="C171" s="55"/>
      <c r="D171" s="109"/>
      <c r="E171" s="103"/>
    </row>
    <row r="172" spans="1:5" s="104" customFormat="1" x14ac:dyDescent="0.35">
      <c r="A172" s="55"/>
      <c r="B172" s="52"/>
      <c r="C172" s="55"/>
      <c r="D172" s="109"/>
      <c r="E172" s="103"/>
    </row>
    <row r="173" spans="1:5" s="104" customFormat="1" x14ac:dyDescent="0.35">
      <c r="A173" s="105"/>
      <c r="C173" s="105"/>
      <c r="D173" s="121"/>
      <c r="E173" s="83"/>
    </row>
    <row r="174" spans="1:5" x14ac:dyDescent="0.35">
      <c r="A174" s="105"/>
      <c r="B174" s="104"/>
      <c r="C174" s="105"/>
      <c r="D174" s="121"/>
      <c r="E174" s="81"/>
    </row>
    <row r="175" spans="1:5" x14ac:dyDescent="0.35">
      <c r="A175" s="105"/>
      <c r="B175" s="85"/>
      <c r="C175" s="84"/>
      <c r="D175" s="118"/>
      <c r="E175" s="81"/>
    </row>
    <row r="176" spans="1:5" s="99" customFormat="1" ht="26.5" customHeight="1" x14ac:dyDescent="0.35">
      <c r="A176" s="55"/>
      <c r="B176" s="52"/>
      <c r="C176" s="55"/>
      <c r="D176" s="109"/>
      <c r="E176" s="54"/>
    </row>
    <row r="177" spans="1:5" x14ac:dyDescent="0.35">
      <c r="A177" s="55"/>
      <c r="B177" s="89"/>
    </row>
    <row r="178" spans="1:5" s="99" customFormat="1" ht="27.5" customHeight="1" x14ac:dyDescent="0.35">
      <c r="A178" s="55"/>
      <c r="B178" s="56"/>
      <c r="C178" s="61"/>
      <c r="D178" s="120"/>
      <c r="E178" s="54"/>
    </row>
    <row r="180" spans="1:5" x14ac:dyDescent="0.35">
      <c r="B180" s="95"/>
      <c r="C180" s="61"/>
      <c r="D180" s="120"/>
    </row>
  </sheetData>
  <mergeCells count="3">
    <mergeCell ref="A2:D2"/>
    <mergeCell ref="A5:D5"/>
    <mergeCell ref="A7:D7"/>
  </mergeCells>
  <pageMargins left="0.7" right="0.7" top="0.75" bottom="0.75" header="0.3" footer="0.3"/>
  <pageSetup scale="64" fitToHeight="0" orientation="portrait" r:id="rId1"/>
  <rowBreaks count="2" manualBreakCount="2">
    <brk id="51" max="10" man="1"/>
    <brk id="104" max="1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70395C-44AA-4A48-933C-3F096416071B}">
  <sheetPr>
    <pageSetUpPr fitToPage="1"/>
  </sheetPr>
  <dimension ref="A1:G180"/>
  <sheetViews>
    <sheetView view="pageBreakPreview" zoomScale="70" zoomScaleNormal="100" zoomScaleSheetLayoutView="70" workbookViewId="0">
      <selection activeCell="A26" sqref="A26"/>
    </sheetView>
  </sheetViews>
  <sheetFormatPr defaultColWidth="9.26953125" defaultRowHeight="18" x14ac:dyDescent="0.35"/>
  <cols>
    <col min="1" max="1" width="6.90625" style="52" customWidth="1"/>
    <col min="2" max="2" width="77.36328125" style="80" customWidth="1"/>
    <col min="3" max="3" width="0.7265625" style="55" customWidth="1"/>
    <col min="4" max="4" width="39.26953125" style="55" customWidth="1"/>
    <col min="5" max="5" width="0.81640625" style="54" customWidth="1"/>
    <col min="6" max="6" width="9.26953125" style="52"/>
    <col min="7" max="7" width="21.453125" style="52" bestFit="1" customWidth="1"/>
    <col min="8" max="16384" width="9.26953125" style="52"/>
  </cols>
  <sheetData>
    <row r="1" spans="1:7" ht="6.5" customHeight="1" x14ac:dyDescent="0.35">
      <c r="A1" s="48"/>
      <c r="B1" s="49"/>
      <c r="C1" s="50"/>
      <c r="D1" s="50"/>
      <c r="E1" s="51"/>
    </row>
    <row r="2" spans="1:7" ht="44" customHeight="1" x14ac:dyDescent="0.35">
      <c r="A2" s="199" t="s">
        <v>82</v>
      </c>
      <c r="B2" s="199"/>
      <c r="C2" s="199"/>
      <c r="D2" s="199"/>
      <c r="E2" s="51"/>
    </row>
    <row r="3" spans="1:7" ht="21.5" customHeight="1" x14ac:dyDescent="0.35">
      <c r="A3" s="48"/>
      <c r="B3" s="53"/>
      <c r="C3" s="50"/>
      <c r="D3" s="50"/>
      <c r="E3" s="51"/>
    </row>
    <row r="4" spans="1:7" ht="21.5" customHeight="1" x14ac:dyDescent="0.35">
      <c r="A4" s="48"/>
      <c r="B4" s="53"/>
      <c r="C4" s="50"/>
      <c r="D4" s="50"/>
      <c r="E4" s="51"/>
    </row>
    <row r="5" spans="1:7" ht="28" customHeight="1" x14ac:dyDescent="0.35">
      <c r="A5" s="200" t="s">
        <v>75</v>
      </c>
      <c r="B5" s="200"/>
      <c r="C5" s="200"/>
      <c r="D5" s="200"/>
    </row>
    <row r="6" spans="1:7" ht="28" customHeight="1" x14ac:dyDescent="0.35">
      <c r="A6" s="106"/>
      <c r="B6" s="106"/>
      <c r="C6" s="106"/>
      <c r="D6" s="106"/>
    </row>
    <row r="7" spans="1:7" ht="28" customHeight="1" x14ac:dyDescent="0.35">
      <c r="A7" s="200" t="s">
        <v>77</v>
      </c>
      <c r="B7" s="200"/>
      <c r="C7" s="200"/>
      <c r="D7" s="200"/>
    </row>
    <row r="8" spans="1:7" ht="28" customHeight="1" x14ac:dyDescent="0.35">
      <c r="A8" s="106"/>
      <c r="B8" s="106"/>
      <c r="C8" s="106"/>
      <c r="D8" s="106"/>
    </row>
    <row r="9" spans="1:7" ht="18.5" thickBot="1" x14ac:dyDescent="0.4">
      <c r="A9" s="55"/>
      <c r="B9" s="56"/>
    </row>
    <row r="10" spans="1:7" s="61" customFormat="1" ht="20.5" customHeight="1" thickBot="1" x14ac:dyDescent="0.4">
      <c r="A10" s="57" t="s">
        <v>6</v>
      </c>
      <c r="B10" s="58" t="s">
        <v>0</v>
      </c>
      <c r="C10" s="59"/>
      <c r="D10" s="59" t="s">
        <v>71</v>
      </c>
      <c r="E10" s="60"/>
    </row>
    <row r="11" spans="1:7" ht="19" customHeight="1" x14ac:dyDescent="0.35">
      <c r="A11" s="62"/>
      <c r="B11" s="63"/>
      <c r="C11" s="62"/>
      <c r="D11" s="64"/>
      <c r="E11" s="65"/>
    </row>
    <row r="12" spans="1:7" ht="34.5" customHeight="1" x14ac:dyDescent="0.35">
      <c r="A12" s="62"/>
      <c r="B12" s="107" t="s">
        <v>74</v>
      </c>
      <c r="C12" s="62"/>
      <c r="D12" s="111"/>
      <c r="E12" s="67"/>
      <c r="G12" s="68"/>
    </row>
    <row r="13" spans="1:7" ht="17" customHeight="1" x14ac:dyDescent="0.35">
      <c r="A13" s="62"/>
      <c r="B13" s="66"/>
      <c r="C13" s="62"/>
      <c r="D13" s="111"/>
      <c r="E13" s="67"/>
      <c r="G13" s="68"/>
    </row>
    <row r="14" spans="1:7" ht="36.5" customHeight="1" x14ac:dyDescent="0.35">
      <c r="A14" s="62">
        <v>1</v>
      </c>
      <c r="B14" s="66" t="s">
        <v>78</v>
      </c>
      <c r="C14" s="62"/>
      <c r="D14" s="111" t="s">
        <v>2</v>
      </c>
      <c r="E14" s="67"/>
      <c r="G14" s="68"/>
    </row>
    <row r="15" spans="1:7" ht="7" customHeight="1" x14ac:dyDescent="0.35">
      <c r="A15" s="62"/>
      <c r="B15" s="69"/>
      <c r="C15" s="62"/>
      <c r="D15" s="112"/>
      <c r="E15" s="67"/>
    </row>
    <row r="16" spans="1:7" ht="22" customHeight="1" x14ac:dyDescent="0.35">
      <c r="A16" s="62"/>
      <c r="B16" s="69"/>
      <c r="C16" s="62"/>
      <c r="D16" s="111"/>
      <c r="E16" s="67"/>
    </row>
    <row r="17" spans="1:5" ht="37.5" customHeight="1" x14ac:dyDescent="0.35">
      <c r="A17" s="62"/>
      <c r="B17" s="70" t="s">
        <v>72</v>
      </c>
      <c r="C17" s="62"/>
      <c r="D17" s="113" t="s">
        <v>2</v>
      </c>
      <c r="E17" s="67"/>
    </row>
    <row r="18" spans="1:5" ht="12" customHeight="1" x14ac:dyDescent="0.35">
      <c r="A18" s="62"/>
      <c r="B18" s="70"/>
      <c r="C18" s="62"/>
      <c r="D18" s="113"/>
      <c r="E18" s="67"/>
    </row>
    <row r="19" spans="1:5" ht="24" customHeight="1" x14ac:dyDescent="0.35">
      <c r="A19" s="62"/>
      <c r="B19" s="69"/>
      <c r="C19" s="62"/>
      <c r="D19" s="114"/>
      <c r="E19" s="67"/>
    </row>
    <row r="20" spans="1:5" ht="36.5" customHeight="1" x14ac:dyDescent="0.35">
      <c r="A20" s="62">
        <v>2</v>
      </c>
      <c r="B20" s="69" t="s">
        <v>73</v>
      </c>
      <c r="C20" s="62"/>
      <c r="D20" s="111" t="s">
        <v>2</v>
      </c>
      <c r="E20" s="67"/>
    </row>
    <row r="21" spans="1:5" ht="17" customHeight="1" x14ac:dyDescent="0.35">
      <c r="A21" s="62"/>
      <c r="B21" s="69"/>
      <c r="C21" s="62"/>
      <c r="D21" s="111"/>
      <c r="E21" s="67"/>
    </row>
    <row r="22" spans="1:5" ht="16.5" customHeight="1" thickBot="1" x14ac:dyDescent="0.4">
      <c r="A22" s="62"/>
      <c r="B22" s="71"/>
      <c r="C22" s="62"/>
      <c r="D22" s="115"/>
      <c r="E22" s="67"/>
    </row>
    <row r="23" spans="1:5" ht="48.5" customHeight="1" thickBot="1" x14ac:dyDescent="0.4">
      <c r="A23" s="72">
        <v>3</v>
      </c>
      <c r="B23" s="73" t="s">
        <v>81</v>
      </c>
      <c r="C23" s="72"/>
      <c r="D23" s="116" t="s">
        <v>2</v>
      </c>
      <c r="E23" s="74"/>
    </row>
    <row r="24" spans="1:5" ht="4" customHeight="1" thickBot="1" x14ac:dyDescent="0.4">
      <c r="A24" s="75"/>
      <c r="B24" s="76"/>
      <c r="C24" s="77"/>
      <c r="D24" s="117"/>
      <c r="E24" s="79"/>
    </row>
    <row r="25" spans="1:5" ht="19.5" customHeight="1" x14ac:dyDescent="0.35">
      <c r="A25" s="55"/>
      <c r="D25" s="109"/>
      <c r="E25" s="81"/>
    </row>
    <row r="26" spans="1:5" ht="17.5" x14ac:dyDescent="0.35">
      <c r="A26" s="55"/>
      <c r="D26" s="109"/>
      <c r="E26" s="81"/>
    </row>
    <row r="27" spans="1:5" ht="17.5" x14ac:dyDescent="0.35">
      <c r="A27" s="55"/>
      <c r="D27" s="109"/>
      <c r="E27" s="81"/>
    </row>
    <row r="28" spans="1:5" ht="17.5" x14ac:dyDescent="0.35">
      <c r="A28" s="55"/>
      <c r="D28" s="109"/>
      <c r="E28" s="81"/>
    </row>
    <row r="29" spans="1:5" ht="17.5" x14ac:dyDescent="0.35">
      <c r="A29" s="55"/>
      <c r="D29" s="109"/>
      <c r="E29" s="81"/>
    </row>
    <row r="30" spans="1:5" ht="19" customHeight="1" x14ac:dyDescent="0.35">
      <c r="A30" s="55"/>
      <c r="D30" s="109"/>
      <c r="E30" s="81"/>
    </row>
    <row r="31" spans="1:5" ht="25.5" customHeight="1" x14ac:dyDescent="0.35">
      <c r="A31" s="55"/>
      <c r="D31" s="109"/>
      <c r="E31" s="81"/>
    </row>
    <row r="32" spans="1:5" ht="16.5" customHeight="1" x14ac:dyDescent="0.35">
      <c r="A32" s="55"/>
      <c r="D32" s="109"/>
      <c r="E32" s="81"/>
    </row>
    <row r="33" spans="1:5" ht="25.5" customHeight="1" x14ac:dyDescent="0.35">
      <c r="A33" s="55"/>
      <c r="B33" s="82"/>
      <c r="D33" s="109"/>
      <c r="E33" s="83"/>
    </row>
    <row r="34" spans="1:5" ht="20" customHeight="1" x14ac:dyDescent="0.35">
      <c r="A34" s="55"/>
      <c r="D34" s="109"/>
      <c r="E34" s="83"/>
    </row>
    <row r="35" spans="1:5" s="86" customFormat="1" ht="24" customHeight="1" x14ac:dyDescent="0.35">
      <c r="A35" s="84"/>
      <c r="B35" s="85"/>
      <c r="C35" s="84"/>
      <c r="D35" s="118"/>
      <c r="E35" s="83"/>
    </row>
    <row r="36" spans="1:5" s="86" customFormat="1" ht="24" customHeight="1" x14ac:dyDescent="0.35">
      <c r="A36" s="55"/>
      <c r="B36" s="85"/>
      <c r="C36" s="84"/>
      <c r="D36" s="118"/>
      <c r="E36" s="83"/>
    </row>
    <row r="37" spans="1:5" s="86" customFormat="1" ht="24" customHeight="1" x14ac:dyDescent="0.35">
      <c r="A37" s="84"/>
      <c r="B37" s="85"/>
      <c r="C37" s="84"/>
      <c r="D37" s="118"/>
      <c r="E37" s="83"/>
    </row>
    <row r="38" spans="1:5" s="86" customFormat="1" ht="16.5" customHeight="1" x14ac:dyDescent="0.35">
      <c r="A38" s="84"/>
      <c r="B38" s="85"/>
      <c r="C38" s="84"/>
      <c r="D38" s="118"/>
      <c r="E38" s="83"/>
    </row>
    <row r="39" spans="1:5" s="86" customFormat="1" ht="24" customHeight="1" x14ac:dyDescent="0.35">
      <c r="A39" s="84"/>
      <c r="B39" s="87"/>
      <c r="C39" s="84"/>
      <c r="D39" s="118"/>
      <c r="E39" s="83"/>
    </row>
    <row r="40" spans="1:5" s="86" customFormat="1" ht="24" customHeight="1" x14ac:dyDescent="0.35">
      <c r="A40" s="84"/>
      <c r="B40" s="85"/>
      <c r="C40" s="84"/>
      <c r="D40" s="118"/>
      <c r="E40" s="83"/>
    </row>
    <row r="41" spans="1:5" s="89" customFormat="1" ht="24" customHeight="1" x14ac:dyDescent="0.35">
      <c r="A41" s="84"/>
      <c r="B41" s="85"/>
      <c r="C41" s="84"/>
      <c r="D41" s="84"/>
      <c r="E41" s="88"/>
    </row>
    <row r="42" spans="1:5" s="86" customFormat="1" ht="16.5" customHeight="1" x14ac:dyDescent="0.35">
      <c r="A42" s="84"/>
      <c r="B42" s="85"/>
      <c r="C42" s="84"/>
      <c r="D42" s="84"/>
      <c r="E42" s="81"/>
    </row>
    <row r="43" spans="1:5" s="86" customFormat="1" ht="37.5" customHeight="1" x14ac:dyDescent="0.35">
      <c r="A43" s="48"/>
      <c r="B43" s="90"/>
      <c r="C43" s="48"/>
      <c r="D43" s="48"/>
      <c r="E43" s="81"/>
    </row>
    <row r="44" spans="1:5" ht="24" customHeight="1" x14ac:dyDescent="0.35">
      <c r="A44" s="84"/>
      <c r="E44" s="81"/>
    </row>
    <row r="45" spans="1:5" ht="24" customHeight="1" x14ac:dyDescent="0.35">
      <c r="A45" s="48"/>
      <c r="B45" s="91"/>
      <c r="E45" s="81"/>
    </row>
    <row r="46" spans="1:5" ht="24" customHeight="1" x14ac:dyDescent="0.35">
      <c r="A46" s="55"/>
      <c r="E46" s="81"/>
    </row>
    <row r="47" spans="1:5" ht="17.5" x14ac:dyDescent="0.35">
      <c r="A47" s="55"/>
      <c r="E47" s="81"/>
    </row>
    <row r="48" spans="1:5" x14ac:dyDescent="0.35">
      <c r="A48" s="55"/>
      <c r="B48" s="82"/>
      <c r="E48" s="81"/>
    </row>
    <row r="49" spans="1:5" x14ac:dyDescent="0.35">
      <c r="A49" s="55"/>
      <c r="B49" s="56"/>
      <c r="E49" s="81"/>
    </row>
    <row r="50" spans="1:5" x14ac:dyDescent="0.35">
      <c r="A50" s="55"/>
      <c r="B50" s="92"/>
      <c r="E50" s="81"/>
    </row>
    <row r="51" spans="1:5" x14ac:dyDescent="0.35">
      <c r="A51" s="55"/>
      <c r="B51" s="56"/>
      <c r="E51" s="81"/>
    </row>
    <row r="52" spans="1:5" ht="15.5" customHeight="1" x14ac:dyDescent="0.35">
      <c r="A52" s="55"/>
      <c r="B52" s="93"/>
      <c r="E52" s="81"/>
    </row>
    <row r="53" spans="1:5" ht="15.5" customHeight="1" x14ac:dyDescent="0.35">
      <c r="A53" s="55"/>
      <c r="B53" s="93"/>
      <c r="E53" s="81"/>
    </row>
    <row r="54" spans="1:5" ht="15.5" customHeight="1" x14ac:dyDescent="0.35">
      <c r="A54" s="55"/>
      <c r="B54" s="93"/>
      <c r="E54" s="81"/>
    </row>
    <row r="55" spans="1:5" ht="21.5" customHeight="1" x14ac:dyDescent="0.35">
      <c r="A55" s="55"/>
      <c r="B55" s="93"/>
      <c r="E55" s="81"/>
    </row>
    <row r="56" spans="1:5" ht="12.5" customHeight="1" x14ac:dyDescent="0.35">
      <c r="A56" s="55"/>
      <c r="B56" s="93"/>
      <c r="E56" s="81"/>
    </row>
    <row r="57" spans="1:5" ht="45.5" customHeight="1" x14ac:dyDescent="0.35">
      <c r="A57" s="55"/>
      <c r="B57" s="94"/>
      <c r="E57" s="81"/>
    </row>
    <row r="58" spans="1:5" ht="22" customHeight="1" x14ac:dyDescent="0.35">
      <c r="A58" s="55"/>
      <c r="B58" s="93"/>
      <c r="E58" s="81"/>
    </row>
    <row r="59" spans="1:5" ht="17.5" x14ac:dyDescent="0.35">
      <c r="A59" s="55"/>
      <c r="B59" s="93"/>
      <c r="E59" s="81"/>
    </row>
    <row r="60" spans="1:5" ht="17.5" x14ac:dyDescent="0.35">
      <c r="A60" s="55"/>
      <c r="B60" s="93"/>
      <c r="E60" s="81"/>
    </row>
    <row r="61" spans="1:5" ht="17.5" x14ac:dyDescent="0.35">
      <c r="A61" s="55"/>
      <c r="B61" s="93"/>
      <c r="E61" s="81"/>
    </row>
    <row r="62" spans="1:5" x14ac:dyDescent="0.35">
      <c r="A62" s="55"/>
      <c r="B62" s="92"/>
      <c r="E62" s="81"/>
    </row>
    <row r="63" spans="1:5" x14ac:dyDescent="0.35">
      <c r="A63" s="55"/>
      <c r="B63" s="56"/>
      <c r="E63" s="81"/>
    </row>
    <row r="64" spans="1:5" ht="17.5" x14ac:dyDescent="0.35">
      <c r="A64" s="55"/>
      <c r="B64" s="89"/>
      <c r="E64" s="81"/>
    </row>
    <row r="65" spans="1:5" ht="17.5" x14ac:dyDescent="0.35">
      <c r="A65" s="55"/>
      <c r="B65" s="89"/>
      <c r="E65" s="81"/>
    </row>
    <row r="66" spans="1:5" ht="17.5" x14ac:dyDescent="0.35">
      <c r="A66" s="55"/>
      <c r="B66" s="89"/>
      <c r="E66" s="81"/>
    </row>
    <row r="67" spans="1:5" ht="17.5" x14ac:dyDescent="0.35">
      <c r="A67" s="55"/>
      <c r="B67" s="89"/>
      <c r="E67" s="81"/>
    </row>
    <row r="68" spans="1:5" ht="17.5" x14ac:dyDescent="0.35">
      <c r="A68" s="55"/>
      <c r="B68" s="89"/>
      <c r="E68" s="81"/>
    </row>
    <row r="69" spans="1:5" ht="17.5" x14ac:dyDescent="0.35">
      <c r="A69" s="55"/>
      <c r="B69" s="89"/>
      <c r="E69" s="81"/>
    </row>
    <row r="70" spans="1:5" ht="17.5" x14ac:dyDescent="0.35">
      <c r="A70" s="55"/>
      <c r="B70" s="89"/>
      <c r="E70" s="81"/>
    </row>
    <row r="71" spans="1:5" ht="17.5" x14ac:dyDescent="0.35">
      <c r="A71" s="55"/>
      <c r="B71" s="89"/>
      <c r="E71" s="81"/>
    </row>
    <row r="72" spans="1:5" ht="17.5" x14ac:dyDescent="0.35">
      <c r="A72" s="55"/>
      <c r="B72" s="89"/>
      <c r="E72" s="81"/>
    </row>
    <row r="73" spans="1:5" ht="17.5" x14ac:dyDescent="0.35">
      <c r="A73" s="55"/>
      <c r="B73" s="89"/>
      <c r="E73" s="81"/>
    </row>
    <row r="74" spans="1:5" ht="17.5" x14ac:dyDescent="0.35">
      <c r="A74" s="55"/>
      <c r="B74" s="89"/>
      <c r="E74" s="81"/>
    </row>
    <row r="75" spans="1:5" ht="17.5" x14ac:dyDescent="0.35">
      <c r="A75" s="55"/>
      <c r="B75" s="89"/>
      <c r="E75" s="81"/>
    </row>
    <row r="76" spans="1:5" ht="17.5" x14ac:dyDescent="0.35">
      <c r="A76" s="55"/>
      <c r="B76" s="89"/>
      <c r="E76" s="81"/>
    </row>
    <row r="77" spans="1:5" ht="17.5" x14ac:dyDescent="0.35">
      <c r="A77" s="55"/>
      <c r="B77" s="89"/>
      <c r="E77" s="81"/>
    </row>
    <row r="78" spans="1:5" ht="17.5" x14ac:dyDescent="0.35">
      <c r="A78" s="55"/>
      <c r="B78" s="89"/>
      <c r="E78" s="81"/>
    </row>
    <row r="79" spans="1:5" ht="17.5" x14ac:dyDescent="0.35">
      <c r="A79" s="55"/>
      <c r="B79" s="89"/>
      <c r="E79" s="81"/>
    </row>
    <row r="80" spans="1:5" s="86" customFormat="1" ht="17.5" x14ac:dyDescent="0.35">
      <c r="A80" s="55"/>
      <c r="B80" s="89"/>
      <c r="C80" s="55"/>
      <c r="D80" s="55"/>
      <c r="E80" s="83"/>
    </row>
    <row r="81" spans="1:5" s="86" customFormat="1" ht="17.5" x14ac:dyDescent="0.35">
      <c r="A81" s="55"/>
      <c r="B81" s="89"/>
      <c r="C81" s="55"/>
      <c r="D81" s="55"/>
      <c r="E81" s="83"/>
    </row>
    <row r="82" spans="1:5" s="86" customFormat="1" ht="17.5" x14ac:dyDescent="0.35">
      <c r="A82" s="84"/>
      <c r="C82" s="84"/>
      <c r="D82" s="84"/>
      <c r="E82" s="83"/>
    </row>
    <row r="83" spans="1:5" s="86" customFormat="1" ht="17.5" x14ac:dyDescent="0.35">
      <c r="A83" s="84"/>
      <c r="C83" s="84"/>
      <c r="D83" s="84"/>
      <c r="E83" s="83"/>
    </row>
    <row r="84" spans="1:5" s="86" customFormat="1" ht="17.5" x14ac:dyDescent="0.35">
      <c r="A84" s="84"/>
      <c r="C84" s="84"/>
      <c r="D84" s="84"/>
      <c r="E84" s="83"/>
    </row>
    <row r="85" spans="1:5" s="86" customFormat="1" ht="17.5" x14ac:dyDescent="0.35">
      <c r="A85" s="84"/>
      <c r="C85" s="84"/>
      <c r="D85" s="84"/>
      <c r="E85" s="83"/>
    </row>
    <row r="86" spans="1:5" ht="17.5" x14ac:dyDescent="0.35">
      <c r="A86" s="84"/>
      <c r="B86" s="86"/>
      <c r="C86" s="84"/>
      <c r="D86" s="84"/>
      <c r="E86" s="81"/>
    </row>
    <row r="87" spans="1:5" x14ac:dyDescent="0.35">
      <c r="A87" s="84"/>
      <c r="B87" s="92"/>
      <c r="C87" s="84"/>
      <c r="D87" s="84"/>
      <c r="E87" s="81"/>
    </row>
    <row r="88" spans="1:5" ht="17.5" x14ac:dyDescent="0.35">
      <c r="A88" s="55"/>
      <c r="B88" s="89"/>
      <c r="E88" s="81"/>
    </row>
    <row r="89" spans="1:5" ht="17.5" x14ac:dyDescent="0.35">
      <c r="A89" s="55"/>
      <c r="E89" s="81"/>
    </row>
    <row r="90" spans="1:5" ht="17.5" x14ac:dyDescent="0.35">
      <c r="A90" s="55"/>
      <c r="B90" s="89"/>
      <c r="E90" s="81"/>
    </row>
    <row r="91" spans="1:5" ht="29.5" customHeight="1" x14ac:dyDescent="0.35">
      <c r="A91" s="55"/>
      <c r="B91" s="89"/>
    </row>
    <row r="92" spans="1:5" ht="17.5" x14ac:dyDescent="0.35">
      <c r="A92" s="55"/>
      <c r="E92" s="81"/>
    </row>
    <row r="93" spans="1:5" x14ac:dyDescent="0.35">
      <c r="A93" s="55"/>
      <c r="B93" s="95"/>
      <c r="C93" s="61"/>
      <c r="D93" s="61"/>
    </row>
    <row r="94" spans="1:5" x14ac:dyDescent="0.35">
      <c r="A94" s="55"/>
      <c r="B94" s="85"/>
    </row>
    <row r="95" spans="1:5" x14ac:dyDescent="0.35">
      <c r="A95" s="55"/>
      <c r="B95" s="53"/>
    </row>
    <row r="96" spans="1:5" ht="20" x14ac:dyDescent="0.35">
      <c r="A96" s="55"/>
      <c r="B96" s="96"/>
    </row>
    <row r="97" spans="1:5" ht="20" x14ac:dyDescent="0.35">
      <c r="A97" s="55"/>
      <c r="B97" s="96"/>
    </row>
    <row r="98" spans="1:5" x14ac:dyDescent="0.35">
      <c r="A98" s="55"/>
      <c r="B98" s="56"/>
      <c r="E98" s="81"/>
    </row>
    <row r="99" spans="1:5" ht="60.5" customHeight="1" x14ac:dyDescent="0.35">
      <c r="A99" s="55"/>
      <c r="B99" s="56"/>
      <c r="E99" s="81"/>
    </row>
    <row r="100" spans="1:5" ht="17.5" x14ac:dyDescent="0.35">
      <c r="A100" s="55"/>
      <c r="B100" s="52"/>
      <c r="E100" s="81"/>
    </row>
    <row r="101" spans="1:5" ht="17.5" x14ac:dyDescent="0.35">
      <c r="A101" s="55"/>
      <c r="E101" s="81"/>
    </row>
    <row r="102" spans="1:5" ht="17.5" x14ac:dyDescent="0.35">
      <c r="A102" s="55"/>
      <c r="B102" s="89"/>
      <c r="E102" s="81"/>
    </row>
    <row r="103" spans="1:5" x14ac:dyDescent="0.35">
      <c r="A103" s="55"/>
      <c r="B103" s="56"/>
      <c r="E103" s="81"/>
    </row>
    <row r="104" spans="1:5" ht="17.5" x14ac:dyDescent="0.35">
      <c r="A104" s="55"/>
      <c r="B104" s="97"/>
      <c r="E104" s="81"/>
    </row>
    <row r="105" spans="1:5" ht="17.5" x14ac:dyDescent="0.35">
      <c r="A105" s="55"/>
      <c r="E105" s="81"/>
    </row>
    <row r="106" spans="1:5" ht="17.5" x14ac:dyDescent="0.35">
      <c r="A106" s="55"/>
      <c r="B106" s="89"/>
      <c r="E106" s="81"/>
    </row>
    <row r="107" spans="1:5" x14ac:dyDescent="0.35">
      <c r="A107" s="55"/>
      <c r="B107" s="98"/>
      <c r="E107" s="81"/>
    </row>
    <row r="108" spans="1:5" ht="17.5" x14ac:dyDescent="0.35">
      <c r="A108" s="55"/>
      <c r="B108" s="97"/>
      <c r="E108" s="81"/>
    </row>
    <row r="109" spans="1:5" ht="17.5" x14ac:dyDescent="0.35">
      <c r="A109" s="55"/>
      <c r="E109" s="81"/>
    </row>
    <row r="110" spans="1:5" ht="17.5" x14ac:dyDescent="0.35">
      <c r="A110" s="55"/>
      <c r="E110" s="81"/>
    </row>
    <row r="111" spans="1:5" ht="17.5" x14ac:dyDescent="0.35">
      <c r="A111" s="55"/>
      <c r="E111" s="81"/>
    </row>
    <row r="112" spans="1:5" ht="17.5" x14ac:dyDescent="0.35">
      <c r="A112" s="55"/>
      <c r="E112" s="81"/>
    </row>
    <row r="113" spans="1:5" ht="17.5" x14ac:dyDescent="0.35">
      <c r="A113" s="55"/>
      <c r="E113" s="81"/>
    </row>
    <row r="114" spans="1:5" ht="17.5" x14ac:dyDescent="0.35">
      <c r="A114" s="55"/>
      <c r="E114" s="81"/>
    </row>
    <row r="115" spans="1:5" ht="17.5" x14ac:dyDescent="0.35">
      <c r="A115" s="55"/>
      <c r="E115" s="81"/>
    </row>
    <row r="116" spans="1:5" ht="17.5" x14ac:dyDescent="0.35">
      <c r="A116" s="55"/>
      <c r="B116" s="89"/>
      <c r="E116" s="81"/>
    </row>
    <row r="117" spans="1:5" x14ac:dyDescent="0.35">
      <c r="A117" s="55"/>
      <c r="B117" s="99"/>
      <c r="E117" s="81"/>
    </row>
    <row r="118" spans="1:5" ht="17.5" x14ac:dyDescent="0.35">
      <c r="A118" s="55"/>
      <c r="B118" s="97"/>
      <c r="E118" s="81"/>
    </row>
    <row r="119" spans="1:5" ht="17.5" x14ac:dyDescent="0.35">
      <c r="A119" s="55"/>
      <c r="E119" s="81"/>
    </row>
    <row r="120" spans="1:5" ht="17.5" x14ac:dyDescent="0.35">
      <c r="A120" s="55"/>
      <c r="E120" s="81"/>
    </row>
    <row r="121" spans="1:5" ht="17.5" x14ac:dyDescent="0.35">
      <c r="A121" s="55"/>
      <c r="E121" s="81"/>
    </row>
    <row r="122" spans="1:5" ht="17.5" x14ac:dyDescent="0.35">
      <c r="A122" s="55"/>
      <c r="B122" s="89"/>
      <c r="E122" s="81"/>
    </row>
    <row r="123" spans="1:5" ht="17.5" x14ac:dyDescent="0.35">
      <c r="A123" s="55"/>
      <c r="B123" s="89"/>
      <c r="E123" s="81"/>
    </row>
    <row r="124" spans="1:5" ht="17.5" x14ac:dyDescent="0.35">
      <c r="A124" s="55"/>
      <c r="B124" s="89"/>
      <c r="E124" s="81"/>
    </row>
    <row r="125" spans="1:5" ht="17.5" x14ac:dyDescent="0.35">
      <c r="A125" s="55"/>
      <c r="B125" s="89"/>
      <c r="E125" s="81"/>
    </row>
    <row r="126" spans="1:5" ht="17.5" x14ac:dyDescent="0.35">
      <c r="A126" s="55"/>
      <c r="B126" s="89"/>
      <c r="E126" s="81"/>
    </row>
    <row r="127" spans="1:5" ht="17.5" x14ac:dyDescent="0.35">
      <c r="A127" s="55"/>
      <c r="B127" s="89"/>
      <c r="E127" s="81"/>
    </row>
    <row r="128" spans="1:5" x14ac:dyDescent="0.35">
      <c r="A128" s="55"/>
      <c r="B128" s="99"/>
      <c r="E128" s="81"/>
    </row>
    <row r="129" spans="1:5" ht="17.5" x14ac:dyDescent="0.35">
      <c r="A129" s="55"/>
      <c r="B129" s="89"/>
      <c r="E129" s="81"/>
    </row>
    <row r="130" spans="1:5" ht="17.5" x14ac:dyDescent="0.35">
      <c r="A130" s="55"/>
      <c r="E130" s="81"/>
    </row>
    <row r="131" spans="1:5" ht="17.5" x14ac:dyDescent="0.35">
      <c r="A131" s="55"/>
      <c r="E131" s="81"/>
    </row>
    <row r="132" spans="1:5" ht="17.5" x14ac:dyDescent="0.35">
      <c r="A132" s="55"/>
      <c r="B132" s="52"/>
      <c r="E132" s="81"/>
    </row>
    <row r="133" spans="1:5" ht="17.5" x14ac:dyDescent="0.35">
      <c r="A133" s="55"/>
      <c r="B133" s="89"/>
      <c r="E133" s="81"/>
    </row>
    <row r="134" spans="1:5" ht="43" customHeight="1" x14ac:dyDescent="0.35">
      <c r="A134" s="55"/>
      <c r="B134" s="99"/>
      <c r="E134" s="81"/>
    </row>
    <row r="135" spans="1:5" ht="22.5" customHeight="1" x14ac:dyDescent="0.35">
      <c r="A135" s="55"/>
      <c r="B135" s="89"/>
      <c r="E135" s="81"/>
    </row>
    <row r="136" spans="1:5" s="100" customFormat="1" ht="20" customHeight="1" x14ac:dyDescent="0.35">
      <c r="A136" s="55"/>
      <c r="B136" s="80"/>
      <c r="C136" s="55"/>
      <c r="D136" s="55"/>
      <c r="E136" s="83"/>
    </row>
    <row r="137" spans="1:5" ht="22.5" customHeight="1" x14ac:dyDescent="0.35">
      <c r="A137" s="55"/>
      <c r="E137" s="81"/>
    </row>
    <row r="138" spans="1:5" ht="17.5" x14ac:dyDescent="0.35">
      <c r="A138" s="84"/>
      <c r="B138" s="85"/>
      <c r="C138" s="84"/>
      <c r="D138" s="84"/>
      <c r="E138" s="81"/>
    </row>
    <row r="139" spans="1:5" ht="17.5" x14ac:dyDescent="0.35">
      <c r="A139" s="55"/>
      <c r="E139" s="81"/>
    </row>
    <row r="140" spans="1:5" ht="17.5" x14ac:dyDescent="0.35">
      <c r="A140" s="55"/>
      <c r="B140" s="89"/>
      <c r="E140" s="81"/>
    </row>
    <row r="141" spans="1:5" ht="54.5" customHeight="1" x14ac:dyDescent="0.35">
      <c r="A141" s="55"/>
      <c r="B141" s="99"/>
      <c r="E141" s="81"/>
    </row>
    <row r="142" spans="1:5" ht="22" customHeight="1" x14ac:dyDescent="0.35">
      <c r="A142" s="55"/>
      <c r="B142" s="89"/>
      <c r="E142" s="81"/>
    </row>
    <row r="143" spans="1:5" ht="35" customHeight="1" x14ac:dyDescent="0.35">
      <c r="A143" s="55"/>
      <c r="B143" s="91"/>
      <c r="E143" s="81"/>
    </row>
    <row r="144" spans="1:5" ht="23.5" customHeight="1" x14ac:dyDescent="0.35">
      <c r="A144" s="55"/>
      <c r="B144" s="91"/>
      <c r="E144" s="81"/>
    </row>
    <row r="145" spans="1:5" x14ac:dyDescent="0.35">
      <c r="A145" s="55"/>
      <c r="B145" s="91"/>
    </row>
    <row r="146" spans="1:5" x14ac:dyDescent="0.35">
      <c r="A146" s="55"/>
      <c r="B146" s="91"/>
    </row>
    <row r="147" spans="1:5" x14ac:dyDescent="0.35">
      <c r="A147" s="55"/>
      <c r="B147" s="98"/>
      <c r="C147" s="61"/>
      <c r="D147" s="61"/>
    </row>
    <row r="148" spans="1:5" x14ac:dyDescent="0.35">
      <c r="A148" s="55"/>
      <c r="B148" s="98"/>
      <c r="C148" s="61"/>
      <c r="D148" s="61"/>
    </row>
    <row r="149" spans="1:5" x14ac:dyDescent="0.35">
      <c r="A149" s="55"/>
      <c r="B149" s="98"/>
      <c r="C149" s="61"/>
      <c r="D149" s="61"/>
    </row>
    <row r="150" spans="1:5" ht="29" customHeight="1" x14ac:dyDescent="0.35">
      <c r="A150" s="55"/>
      <c r="B150" s="101"/>
    </row>
    <row r="151" spans="1:5" x14ac:dyDescent="0.35">
      <c r="A151" s="55"/>
      <c r="B151" s="56"/>
    </row>
    <row r="152" spans="1:5" x14ac:dyDescent="0.35">
      <c r="A152" s="55"/>
      <c r="B152" s="95"/>
    </row>
    <row r="153" spans="1:5" ht="20" customHeight="1" x14ac:dyDescent="0.35">
      <c r="A153" s="55"/>
      <c r="B153" s="89"/>
      <c r="E153" s="81"/>
    </row>
    <row r="154" spans="1:5" ht="17.5" x14ac:dyDescent="0.35">
      <c r="A154" s="55"/>
      <c r="B154" s="102"/>
      <c r="E154" s="81"/>
    </row>
    <row r="155" spans="1:5" ht="17.5" x14ac:dyDescent="0.35">
      <c r="A155" s="55"/>
      <c r="E155" s="81"/>
    </row>
    <row r="156" spans="1:5" ht="42" customHeight="1" x14ac:dyDescent="0.35">
      <c r="A156" s="55"/>
      <c r="B156" s="89"/>
      <c r="E156" s="81"/>
    </row>
    <row r="157" spans="1:5" ht="17.5" x14ac:dyDescent="0.35">
      <c r="A157" s="55"/>
      <c r="B157" s="102"/>
      <c r="E157" s="81"/>
    </row>
    <row r="158" spans="1:5" ht="17.5" x14ac:dyDescent="0.35">
      <c r="A158" s="55"/>
      <c r="E158" s="81"/>
    </row>
    <row r="159" spans="1:5" ht="17.5" x14ac:dyDescent="0.35">
      <c r="A159" s="55"/>
      <c r="B159" s="89"/>
      <c r="E159" s="81"/>
    </row>
    <row r="160" spans="1:5" ht="17.5" x14ac:dyDescent="0.35">
      <c r="A160" s="55"/>
      <c r="B160" s="102"/>
      <c r="E160" s="81"/>
    </row>
    <row r="161" spans="1:5" ht="17.5" x14ac:dyDescent="0.35">
      <c r="A161" s="55"/>
      <c r="B161" s="52"/>
      <c r="E161" s="81"/>
    </row>
    <row r="162" spans="1:5" ht="31" customHeight="1" x14ac:dyDescent="0.35">
      <c r="A162" s="55"/>
      <c r="B162" s="89"/>
      <c r="E162" s="81"/>
    </row>
    <row r="163" spans="1:5" ht="17.5" x14ac:dyDescent="0.35">
      <c r="A163" s="55"/>
      <c r="B163" s="102"/>
      <c r="E163" s="81"/>
    </row>
    <row r="164" spans="1:5" ht="17.5" x14ac:dyDescent="0.35">
      <c r="A164" s="55"/>
      <c r="E164" s="81"/>
    </row>
    <row r="165" spans="1:5" ht="17.5" x14ac:dyDescent="0.35">
      <c r="A165" s="55"/>
      <c r="B165" s="89"/>
      <c r="E165" s="81"/>
    </row>
    <row r="166" spans="1:5" ht="17.5" x14ac:dyDescent="0.35">
      <c r="A166" s="55"/>
      <c r="B166" s="102"/>
      <c r="E166" s="81"/>
    </row>
    <row r="167" spans="1:5" ht="17.5" x14ac:dyDescent="0.35">
      <c r="A167" s="55"/>
      <c r="B167" s="52"/>
      <c r="E167" s="81"/>
    </row>
    <row r="168" spans="1:5" ht="17.5" x14ac:dyDescent="0.35">
      <c r="A168" s="55"/>
      <c r="B168" s="89"/>
      <c r="E168" s="81"/>
    </row>
    <row r="169" spans="1:5" ht="17.5" x14ac:dyDescent="0.35">
      <c r="A169" s="55"/>
      <c r="B169" s="102"/>
      <c r="E169" s="81"/>
    </row>
    <row r="170" spans="1:5" ht="17.5" x14ac:dyDescent="0.35">
      <c r="A170" s="55"/>
      <c r="B170" s="52"/>
      <c r="E170" s="81"/>
    </row>
    <row r="171" spans="1:5" s="104" customFormat="1" x14ac:dyDescent="0.35">
      <c r="A171" s="55"/>
      <c r="B171" s="52"/>
      <c r="C171" s="55"/>
      <c r="D171" s="55"/>
      <c r="E171" s="103"/>
    </row>
    <row r="172" spans="1:5" s="104" customFormat="1" x14ac:dyDescent="0.35">
      <c r="A172" s="55"/>
      <c r="B172" s="52"/>
      <c r="C172" s="55"/>
      <c r="D172" s="55"/>
      <c r="E172" s="103"/>
    </row>
    <row r="173" spans="1:5" s="104" customFormat="1" x14ac:dyDescent="0.35">
      <c r="A173" s="105"/>
      <c r="C173" s="105"/>
      <c r="D173" s="105"/>
      <c r="E173" s="83"/>
    </row>
    <row r="174" spans="1:5" x14ac:dyDescent="0.35">
      <c r="A174" s="105"/>
      <c r="B174" s="104"/>
      <c r="C174" s="105"/>
      <c r="D174" s="105"/>
      <c r="E174" s="81"/>
    </row>
    <row r="175" spans="1:5" x14ac:dyDescent="0.35">
      <c r="A175" s="105"/>
      <c r="B175" s="85"/>
      <c r="C175" s="84"/>
      <c r="D175" s="84"/>
      <c r="E175" s="81"/>
    </row>
    <row r="176" spans="1:5" s="99" customFormat="1" ht="26.5" customHeight="1" x14ac:dyDescent="0.35">
      <c r="A176" s="55"/>
      <c r="B176" s="52"/>
      <c r="C176" s="55"/>
      <c r="D176" s="55"/>
      <c r="E176" s="54"/>
    </row>
    <row r="177" spans="1:5" x14ac:dyDescent="0.35">
      <c r="A177" s="55"/>
      <c r="B177" s="89"/>
    </row>
    <row r="178" spans="1:5" s="99" customFormat="1" ht="27.5" customHeight="1" x14ac:dyDescent="0.35">
      <c r="A178" s="55"/>
      <c r="B178" s="56"/>
      <c r="C178" s="61"/>
      <c r="D178" s="61"/>
      <c r="E178" s="54"/>
    </row>
    <row r="180" spans="1:5" x14ac:dyDescent="0.35">
      <c r="B180" s="95"/>
      <c r="C180" s="61"/>
      <c r="D180" s="61"/>
    </row>
  </sheetData>
  <mergeCells count="3">
    <mergeCell ref="A2:D2"/>
    <mergeCell ref="A5:D5"/>
    <mergeCell ref="A7:D7"/>
  </mergeCells>
  <pageMargins left="0.7" right="0.7" top="0.75" bottom="0.75" header="0.3" footer="0.3"/>
  <pageSetup scale="72" fitToHeight="0" orientation="portrait" r:id="rId1"/>
  <rowBreaks count="2" manualBreakCount="2">
    <brk id="51" max="10" man="1"/>
    <brk id="104" max="10"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FE8157-22F8-4931-970D-752DD52AE495}">
  <sheetPr>
    <pageSetUpPr fitToPage="1"/>
  </sheetPr>
  <dimension ref="A1:F54"/>
  <sheetViews>
    <sheetView view="pageBreakPreview" zoomScale="70" zoomScaleNormal="100" zoomScaleSheetLayoutView="70" workbookViewId="0">
      <pane ySplit="2" topLeftCell="A3" activePane="bottomLeft" state="frozen"/>
      <selection pane="bottomLeft" activeCell="B11" sqref="B11"/>
    </sheetView>
  </sheetViews>
  <sheetFormatPr defaultRowHeight="14" x14ac:dyDescent="0.35"/>
  <cols>
    <col min="1" max="1" width="5.54296875" style="130" customWidth="1"/>
    <col min="2" max="2" width="58" style="131" customWidth="1"/>
    <col min="3" max="3" width="8.7265625" style="130" customWidth="1"/>
    <col min="4" max="4" width="8.90625" style="130" customWidth="1"/>
    <col min="5" max="5" width="17.81640625" style="132" customWidth="1"/>
    <col min="6" max="6" width="25.54296875" style="132" customWidth="1"/>
    <col min="7" max="16384" width="8.7265625" style="133"/>
  </cols>
  <sheetData>
    <row r="1" spans="1:6" ht="46" customHeight="1" thickBot="1" x14ac:dyDescent="0.4">
      <c r="A1" s="201" t="str">
        <f>Contents!A1</f>
        <v>Once Off Supply and Delivery of Boiler Fuel Oil Return Flow Meter to Camden Power Station</v>
      </c>
      <c r="B1" s="201"/>
      <c r="C1" s="201"/>
      <c r="D1" s="201"/>
      <c r="E1" s="201"/>
      <c r="F1" s="201"/>
    </row>
    <row r="2" spans="1:6" s="139" customFormat="1" ht="19.5" customHeight="1" thickBot="1" x14ac:dyDescent="0.4">
      <c r="A2" s="134" t="s">
        <v>3</v>
      </c>
      <c r="B2" s="135" t="s">
        <v>0</v>
      </c>
      <c r="C2" s="135" t="s">
        <v>103</v>
      </c>
      <c r="D2" s="136" t="s">
        <v>5</v>
      </c>
      <c r="E2" s="137" t="s">
        <v>4</v>
      </c>
      <c r="F2" s="138" t="s">
        <v>71</v>
      </c>
    </row>
    <row r="3" spans="1:6" x14ac:dyDescent="0.35">
      <c r="A3" s="140"/>
      <c r="B3" s="141"/>
      <c r="C3" s="142"/>
      <c r="D3" s="186"/>
      <c r="E3" s="179"/>
      <c r="F3" s="143"/>
    </row>
    <row r="4" spans="1:6" ht="20" x14ac:dyDescent="0.35">
      <c r="A4" s="140"/>
      <c r="B4" s="145" t="s">
        <v>109</v>
      </c>
      <c r="C4" s="142"/>
      <c r="D4" s="186"/>
      <c r="E4" s="179"/>
      <c r="F4" s="143"/>
    </row>
    <row r="5" spans="1:6" x14ac:dyDescent="0.35">
      <c r="A5" s="140"/>
      <c r="B5" s="146"/>
      <c r="C5" s="142"/>
      <c r="D5" s="186"/>
      <c r="E5" s="179"/>
      <c r="F5" s="143"/>
    </row>
    <row r="6" spans="1:6" ht="9.5" customHeight="1" x14ac:dyDescent="0.35">
      <c r="A6" s="140"/>
      <c r="B6" s="146"/>
      <c r="C6" s="142"/>
      <c r="D6" s="186"/>
      <c r="E6" s="179"/>
      <c r="F6" s="143"/>
    </row>
    <row r="7" spans="1:6" ht="15.5" x14ac:dyDescent="0.35">
      <c r="A7" s="140"/>
      <c r="B7" s="147" t="s">
        <v>86</v>
      </c>
      <c r="C7" s="142"/>
      <c r="D7" s="186"/>
      <c r="E7" s="179"/>
      <c r="F7" s="143"/>
    </row>
    <row r="8" spans="1:6" ht="19.5" customHeight="1" x14ac:dyDescent="0.35">
      <c r="A8" s="140"/>
      <c r="B8" s="148"/>
      <c r="C8" s="142"/>
      <c r="D8" s="186"/>
      <c r="E8" s="179"/>
      <c r="F8" s="143"/>
    </row>
    <row r="9" spans="1:6" ht="15.5" x14ac:dyDescent="0.35">
      <c r="A9" s="140"/>
      <c r="B9" s="147" t="s">
        <v>87</v>
      </c>
      <c r="C9" s="142"/>
      <c r="D9" s="186"/>
      <c r="E9" s="179"/>
      <c r="F9" s="143"/>
    </row>
    <row r="10" spans="1:6" ht="15.5" x14ac:dyDescent="0.35">
      <c r="A10" s="140"/>
      <c r="B10" s="147"/>
      <c r="C10" s="142"/>
      <c r="D10" s="186"/>
      <c r="E10" s="179"/>
      <c r="F10" s="143"/>
    </row>
    <row r="11" spans="1:6" ht="28" x14ac:dyDescent="0.35">
      <c r="A11" s="140"/>
      <c r="B11" s="149" t="s">
        <v>88</v>
      </c>
      <c r="C11" s="142"/>
      <c r="D11" s="186"/>
      <c r="E11" s="179"/>
      <c r="F11" s="143"/>
    </row>
    <row r="12" spans="1:6" x14ac:dyDescent="0.35">
      <c r="A12" s="140"/>
      <c r="B12" s="150"/>
      <c r="C12" s="142"/>
      <c r="D12" s="186"/>
      <c r="E12" s="179"/>
      <c r="F12" s="143"/>
    </row>
    <row r="13" spans="1:6" ht="65.5" customHeight="1" x14ac:dyDescent="0.35">
      <c r="A13" s="140"/>
      <c r="B13" s="149" t="s">
        <v>89</v>
      </c>
      <c r="C13" s="142"/>
      <c r="D13" s="186"/>
      <c r="E13" s="179"/>
      <c r="F13" s="143"/>
    </row>
    <row r="14" spans="1:6" x14ac:dyDescent="0.35">
      <c r="A14" s="140"/>
      <c r="B14" s="150"/>
      <c r="C14" s="142"/>
      <c r="D14" s="186"/>
      <c r="E14" s="179"/>
      <c r="F14" s="143"/>
    </row>
    <row r="15" spans="1:6" ht="42" x14ac:dyDescent="0.35">
      <c r="A15" s="140"/>
      <c r="B15" s="149" t="s">
        <v>90</v>
      </c>
      <c r="C15" s="142"/>
      <c r="D15" s="186"/>
      <c r="E15" s="179"/>
      <c r="F15" s="143"/>
    </row>
    <row r="16" spans="1:6" ht="22" customHeight="1" x14ac:dyDescent="0.35">
      <c r="A16" s="140"/>
      <c r="B16" s="151"/>
      <c r="C16" s="142"/>
      <c r="D16" s="186"/>
      <c r="E16" s="179"/>
      <c r="F16" s="143"/>
    </row>
    <row r="17" spans="1:6" x14ac:dyDescent="0.35">
      <c r="A17" s="140"/>
      <c r="B17" s="152" t="s">
        <v>91</v>
      </c>
      <c r="C17" s="142"/>
      <c r="D17" s="186"/>
      <c r="E17" s="179"/>
      <c r="F17" s="143"/>
    </row>
    <row r="18" spans="1:6" x14ac:dyDescent="0.35">
      <c r="A18" s="140"/>
      <c r="B18" s="153"/>
      <c r="C18" s="142"/>
      <c r="D18" s="186"/>
      <c r="E18" s="179"/>
      <c r="F18" s="143"/>
    </row>
    <row r="19" spans="1:6" ht="28" x14ac:dyDescent="0.35">
      <c r="A19" s="140"/>
      <c r="B19" s="154" t="s">
        <v>92</v>
      </c>
      <c r="C19" s="142"/>
      <c r="D19" s="186"/>
      <c r="E19" s="179"/>
      <c r="F19" s="143"/>
    </row>
    <row r="20" spans="1:6" x14ac:dyDescent="0.35">
      <c r="A20" s="140"/>
      <c r="B20" s="153"/>
      <c r="C20" s="142"/>
      <c r="D20" s="186"/>
      <c r="E20" s="179"/>
      <c r="F20" s="143"/>
    </row>
    <row r="21" spans="1:6" ht="18.5" customHeight="1" x14ac:dyDescent="0.35">
      <c r="A21" s="140"/>
      <c r="B21" s="154" t="s">
        <v>93</v>
      </c>
      <c r="C21" s="142"/>
      <c r="D21" s="186"/>
      <c r="E21" s="179"/>
      <c r="F21" s="143"/>
    </row>
    <row r="22" spans="1:6" ht="25" customHeight="1" x14ac:dyDescent="0.35">
      <c r="A22" s="140"/>
      <c r="B22" s="153"/>
      <c r="C22" s="142"/>
      <c r="D22" s="186"/>
      <c r="E22" s="179"/>
      <c r="F22" s="143"/>
    </row>
    <row r="23" spans="1:6" x14ac:dyDescent="0.35">
      <c r="A23" s="140"/>
      <c r="B23" s="126" t="s">
        <v>94</v>
      </c>
      <c r="C23" s="142"/>
      <c r="D23" s="186"/>
      <c r="E23" s="179"/>
      <c r="F23" s="143"/>
    </row>
    <row r="24" spans="1:6" x14ac:dyDescent="0.35">
      <c r="A24" s="140"/>
      <c r="B24" s="126"/>
      <c r="C24" s="142"/>
      <c r="D24" s="186"/>
      <c r="E24" s="179"/>
      <c r="F24" s="143"/>
    </row>
    <row r="25" spans="1:6" ht="115" customHeight="1" x14ac:dyDescent="0.35">
      <c r="A25" s="140"/>
      <c r="B25" s="154" t="s">
        <v>95</v>
      </c>
      <c r="C25" s="142"/>
      <c r="D25" s="186"/>
      <c r="E25" s="179"/>
      <c r="F25" s="143"/>
    </row>
    <row r="26" spans="1:6" ht="18.5" customHeight="1" x14ac:dyDescent="0.35">
      <c r="A26" s="140"/>
      <c r="B26" s="153"/>
      <c r="C26" s="142"/>
      <c r="D26" s="186"/>
      <c r="E26" s="179"/>
      <c r="F26" s="143"/>
    </row>
    <row r="27" spans="1:6" x14ac:dyDescent="0.35">
      <c r="A27" s="140"/>
      <c r="B27" s="152" t="s">
        <v>96</v>
      </c>
      <c r="C27" s="142"/>
      <c r="D27" s="186"/>
      <c r="E27" s="179"/>
      <c r="F27" s="143"/>
    </row>
    <row r="28" spans="1:6" x14ac:dyDescent="0.35">
      <c r="A28" s="140"/>
      <c r="B28" s="152"/>
      <c r="C28" s="142"/>
      <c r="D28" s="186"/>
      <c r="E28" s="179"/>
      <c r="F28" s="143"/>
    </row>
    <row r="29" spans="1:6" ht="42" x14ac:dyDescent="0.35">
      <c r="A29" s="140"/>
      <c r="B29" s="154" t="s">
        <v>97</v>
      </c>
      <c r="C29" s="142"/>
      <c r="D29" s="186"/>
      <c r="E29" s="179"/>
      <c r="F29" s="143"/>
    </row>
    <row r="30" spans="1:6" ht="21.5" customHeight="1" x14ac:dyDescent="0.35">
      <c r="A30" s="140"/>
      <c r="B30" s="153"/>
      <c r="C30" s="142"/>
      <c r="D30" s="186"/>
      <c r="E30" s="179"/>
      <c r="F30" s="143"/>
    </row>
    <row r="31" spans="1:6" x14ac:dyDescent="0.35">
      <c r="A31" s="140"/>
      <c r="B31" s="152" t="s">
        <v>98</v>
      </c>
      <c r="C31" s="142"/>
      <c r="D31" s="186"/>
      <c r="E31" s="179"/>
      <c r="F31" s="143"/>
    </row>
    <row r="32" spans="1:6" x14ac:dyDescent="0.35">
      <c r="A32" s="140"/>
      <c r="B32" s="152"/>
      <c r="C32" s="142"/>
      <c r="D32" s="186"/>
      <c r="E32" s="179"/>
      <c r="F32" s="143"/>
    </row>
    <row r="33" spans="1:6" ht="42" x14ac:dyDescent="0.35">
      <c r="A33" s="140"/>
      <c r="B33" s="154" t="s">
        <v>117</v>
      </c>
      <c r="C33" s="142"/>
      <c r="D33" s="186"/>
      <c r="E33" s="179"/>
      <c r="F33" s="143"/>
    </row>
    <row r="34" spans="1:6" ht="22" customHeight="1" x14ac:dyDescent="0.35">
      <c r="A34" s="140"/>
      <c r="B34" s="153"/>
      <c r="C34" s="142"/>
      <c r="D34" s="186"/>
      <c r="E34" s="179"/>
      <c r="F34" s="143"/>
    </row>
    <row r="35" spans="1:6" x14ac:dyDescent="0.35">
      <c r="A35" s="140"/>
      <c r="B35" s="152" t="s">
        <v>99</v>
      </c>
      <c r="C35" s="142"/>
      <c r="D35" s="186"/>
      <c r="E35" s="179"/>
      <c r="F35" s="143"/>
    </row>
    <row r="36" spans="1:6" x14ac:dyDescent="0.35">
      <c r="A36" s="140"/>
      <c r="B36" s="152"/>
      <c r="C36" s="142"/>
      <c r="D36" s="186"/>
      <c r="E36" s="179"/>
      <c r="F36" s="143"/>
    </row>
    <row r="37" spans="1:6" ht="48.5" customHeight="1" x14ac:dyDescent="0.35">
      <c r="A37" s="140"/>
      <c r="B37" s="154" t="s">
        <v>110</v>
      </c>
      <c r="C37" s="142"/>
      <c r="D37" s="155"/>
      <c r="E37" s="187"/>
      <c r="F37" s="143"/>
    </row>
    <row r="38" spans="1:6" ht="31" customHeight="1" x14ac:dyDescent="0.35">
      <c r="A38" s="140"/>
      <c r="B38" s="141"/>
      <c r="C38" s="142"/>
      <c r="D38" s="155"/>
      <c r="E38" s="187"/>
      <c r="F38" s="143"/>
    </row>
    <row r="39" spans="1:6" ht="18" x14ac:dyDescent="0.35">
      <c r="A39" s="156"/>
      <c r="B39" s="157" t="s">
        <v>104</v>
      </c>
      <c r="C39" s="158"/>
      <c r="D39" s="159"/>
      <c r="E39" s="188"/>
      <c r="F39" s="160"/>
    </row>
    <row r="40" spans="1:6" x14ac:dyDescent="0.35">
      <c r="A40" s="156"/>
      <c r="B40" s="161"/>
      <c r="C40" s="158"/>
      <c r="D40" s="159"/>
      <c r="E40" s="188"/>
      <c r="F40" s="160"/>
    </row>
    <row r="41" spans="1:6" ht="44.5" customHeight="1" x14ac:dyDescent="0.35">
      <c r="A41" s="156">
        <v>1</v>
      </c>
      <c r="B41" s="162" t="s">
        <v>105</v>
      </c>
      <c r="C41" s="158" t="s">
        <v>106</v>
      </c>
      <c r="D41" s="159">
        <v>1</v>
      </c>
      <c r="E41" s="180"/>
      <c r="F41" s="160">
        <f t="shared" ref="F41:F43" si="0">E41*D41</f>
        <v>0</v>
      </c>
    </row>
    <row r="42" spans="1:6" ht="44.5" customHeight="1" x14ac:dyDescent="0.35">
      <c r="A42" s="156">
        <v>2</v>
      </c>
      <c r="B42" s="162" t="s">
        <v>107</v>
      </c>
      <c r="C42" s="158" t="s">
        <v>6</v>
      </c>
      <c r="D42" s="159">
        <v>2</v>
      </c>
      <c r="E42" s="180"/>
      <c r="F42" s="160">
        <f t="shared" si="0"/>
        <v>0</v>
      </c>
    </row>
    <row r="43" spans="1:6" ht="44.5" customHeight="1" x14ac:dyDescent="0.35">
      <c r="A43" s="156">
        <v>3</v>
      </c>
      <c r="B43" s="162" t="s">
        <v>118</v>
      </c>
      <c r="C43" s="158" t="s">
        <v>106</v>
      </c>
      <c r="D43" s="159">
        <v>1</v>
      </c>
      <c r="E43" s="180"/>
      <c r="F43" s="160">
        <f t="shared" si="0"/>
        <v>0</v>
      </c>
    </row>
    <row r="44" spans="1:6" ht="17" customHeight="1" x14ac:dyDescent="0.35">
      <c r="A44" s="156"/>
      <c r="B44" s="146"/>
      <c r="C44" s="158"/>
      <c r="D44" s="159"/>
      <c r="E44" s="188"/>
      <c r="F44" s="160"/>
    </row>
    <row r="45" spans="1:6" ht="29.5" customHeight="1" x14ac:dyDescent="0.35">
      <c r="A45" s="163"/>
      <c r="B45" s="164" t="s">
        <v>108</v>
      </c>
      <c r="C45" s="166"/>
      <c r="D45" s="165"/>
      <c r="E45" s="181"/>
      <c r="F45" s="167">
        <f>SUM(F23:F44)</f>
        <v>0</v>
      </c>
    </row>
    <row r="46" spans="1:6" ht="25.5" customHeight="1" x14ac:dyDescent="0.35">
      <c r="A46" s="140"/>
      <c r="B46" s="141"/>
      <c r="C46" s="142"/>
      <c r="D46" s="186"/>
      <c r="E46" s="179"/>
      <c r="F46" s="143"/>
    </row>
    <row r="47" spans="1:6" ht="40" customHeight="1" x14ac:dyDescent="0.35">
      <c r="A47" s="140"/>
      <c r="B47" s="157" t="s">
        <v>119</v>
      </c>
      <c r="C47" s="142"/>
      <c r="D47" s="186"/>
      <c r="E47" s="179"/>
      <c r="F47" s="143"/>
    </row>
    <row r="48" spans="1:6" ht="7.5" customHeight="1" x14ac:dyDescent="0.35">
      <c r="A48" s="140"/>
      <c r="B48" s="141"/>
      <c r="C48" s="142"/>
      <c r="D48" s="186"/>
      <c r="E48" s="179"/>
      <c r="F48" s="143"/>
    </row>
    <row r="49" spans="1:6" ht="84.5" customHeight="1" x14ac:dyDescent="0.35">
      <c r="A49" s="140">
        <v>4</v>
      </c>
      <c r="B49" s="150" t="s">
        <v>120</v>
      </c>
      <c r="C49" s="142" t="s">
        <v>6</v>
      </c>
      <c r="D49" s="189">
        <v>4</v>
      </c>
      <c r="E49" s="179"/>
      <c r="F49" s="143">
        <f>E49*D49</f>
        <v>0</v>
      </c>
    </row>
    <row r="50" spans="1:6" x14ac:dyDescent="0.35">
      <c r="A50" s="144"/>
      <c r="B50" s="168"/>
      <c r="C50" s="169"/>
      <c r="E50" s="182"/>
      <c r="F50" s="143"/>
    </row>
    <row r="51" spans="1:6" ht="18.5" customHeight="1" x14ac:dyDescent="0.35">
      <c r="A51" s="190"/>
      <c r="B51" s="164" t="s">
        <v>108</v>
      </c>
      <c r="C51" s="170"/>
      <c r="D51" s="171"/>
      <c r="E51" s="183"/>
      <c r="F51" s="172">
        <f>SUM(F46:F50)</f>
        <v>0</v>
      </c>
    </row>
    <row r="52" spans="1:6" ht="26" customHeight="1" thickBot="1" x14ac:dyDescent="0.4">
      <c r="A52" s="144"/>
      <c r="B52" s="168"/>
      <c r="C52" s="169"/>
      <c r="E52" s="182"/>
      <c r="F52" s="143"/>
    </row>
    <row r="53" spans="1:6" s="177" customFormat="1" ht="25" customHeight="1" thickBot="1" x14ac:dyDescent="0.4">
      <c r="A53" s="173"/>
      <c r="B53" s="178" t="s">
        <v>112</v>
      </c>
      <c r="C53" s="174"/>
      <c r="D53" s="175"/>
      <c r="E53" s="184"/>
      <c r="F53" s="176">
        <f>F51+F45</f>
        <v>0</v>
      </c>
    </row>
    <row r="54" spans="1:6" x14ac:dyDescent="0.35">
      <c r="E54" s="185"/>
    </row>
  </sheetData>
  <sheetProtection algorithmName="SHA-512" hashValue="KRzGNVETPJopIb/ZeSB1NpqcdsyDAJOcjzPvKITBEbn8It+6B/3NonSIqGaNr0ZCwKPzqJAuX8kvm1JGvp2CFw==" saltValue="hX33Bgiw/Rxx5kMeX9M0HA==" spinCount="100000" sheet="1" objects="1" scenarios="1"/>
  <mergeCells count="1">
    <mergeCell ref="A1:F1"/>
  </mergeCells>
  <pageMargins left="0.7" right="0.7" top="0.75" bottom="0.75" header="0.3" footer="0.3"/>
  <pageSetup scale="72" fitToHeight="0" orientation="portrait" r:id="rId1"/>
  <rowBreaks count="1" manualBreakCount="1">
    <brk id="38" max="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2BEA26-AF3A-472B-8CAC-BE5B912ACC83}">
  <sheetPr>
    <pageSetUpPr fitToPage="1"/>
  </sheetPr>
  <dimension ref="A1:G176"/>
  <sheetViews>
    <sheetView view="pageBreakPreview" topLeftCell="A5" zoomScale="70" zoomScaleNormal="100" zoomScaleSheetLayoutView="70" workbookViewId="0">
      <selection activeCell="D20" sqref="D20"/>
    </sheetView>
  </sheetViews>
  <sheetFormatPr defaultColWidth="9.26953125" defaultRowHeight="18" x14ac:dyDescent="0.35"/>
  <cols>
    <col min="1" max="1" width="8.6328125" style="52" customWidth="1"/>
    <col min="2" max="2" width="78.1796875" style="80" customWidth="1"/>
    <col min="3" max="3" width="0.6328125" style="55" customWidth="1"/>
    <col min="4" max="4" width="40.36328125" style="55" customWidth="1"/>
    <col min="5" max="5" width="0.81640625" style="54" customWidth="1"/>
    <col min="6" max="6" width="9.26953125" style="52"/>
    <col min="7" max="7" width="21.453125" style="52" bestFit="1" customWidth="1"/>
    <col min="8" max="16384" width="9.26953125" style="52"/>
  </cols>
  <sheetData>
    <row r="1" spans="1:7" ht="6.5" customHeight="1" x14ac:dyDescent="0.35">
      <c r="A1" s="48"/>
      <c r="B1" s="49"/>
      <c r="C1" s="50"/>
      <c r="D1" s="50"/>
      <c r="E1" s="51"/>
    </row>
    <row r="2" spans="1:7" ht="44" customHeight="1" x14ac:dyDescent="0.35">
      <c r="A2" s="199" t="str">
        <f>'Bills of Quantities'!A1</f>
        <v>Once Off Supply and Delivery of Boiler Fuel Oil Return Flow Meter to Camden Power Station</v>
      </c>
      <c r="B2" s="199"/>
      <c r="C2" s="199"/>
      <c r="D2" s="199"/>
      <c r="E2" s="51"/>
    </row>
    <row r="3" spans="1:7" ht="21.5" customHeight="1" x14ac:dyDescent="0.35">
      <c r="A3" s="48"/>
      <c r="B3" s="53"/>
      <c r="C3" s="50"/>
      <c r="D3" s="50"/>
      <c r="E3" s="51"/>
    </row>
    <row r="4" spans="1:7" ht="21.5" customHeight="1" x14ac:dyDescent="0.35">
      <c r="A4" s="48"/>
      <c r="B4" s="53"/>
      <c r="C4" s="50"/>
      <c r="D4" s="50"/>
      <c r="E4" s="51"/>
    </row>
    <row r="5" spans="1:7" ht="28" customHeight="1" x14ac:dyDescent="0.35">
      <c r="A5" s="200" t="s">
        <v>62</v>
      </c>
      <c r="B5" s="200"/>
      <c r="C5" s="200"/>
      <c r="D5" s="200"/>
    </row>
    <row r="6" spans="1:7" ht="18.5" thickBot="1" x14ac:dyDescent="0.4">
      <c r="A6" s="55"/>
      <c r="B6" s="56"/>
    </row>
    <row r="7" spans="1:7" s="61" customFormat="1" ht="20.5" customHeight="1" thickBot="1" x14ac:dyDescent="0.4">
      <c r="A7" s="57" t="s">
        <v>6</v>
      </c>
      <c r="B7" s="58" t="s">
        <v>0</v>
      </c>
      <c r="C7" s="59"/>
      <c r="D7" s="59" t="s">
        <v>71</v>
      </c>
      <c r="E7" s="60"/>
    </row>
    <row r="8" spans="1:7" ht="31" customHeight="1" x14ac:dyDescent="0.35">
      <c r="A8" s="62"/>
      <c r="B8" s="63"/>
      <c r="C8" s="62"/>
      <c r="D8" s="64"/>
      <c r="E8" s="65"/>
    </row>
    <row r="9" spans="1:7" ht="44" customHeight="1" x14ac:dyDescent="0.35">
      <c r="A9" s="62">
        <v>1</v>
      </c>
      <c r="B9" s="66" t="s">
        <v>111</v>
      </c>
      <c r="C9" s="62"/>
      <c r="D9" s="111">
        <f>'Bills of Quantities'!F53</f>
        <v>0</v>
      </c>
      <c r="E9" s="67"/>
      <c r="G9" s="68"/>
    </row>
    <row r="10" spans="1:7" ht="17" customHeight="1" x14ac:dyDescent="0.35">
      <c r="A10" s="62"/>
      <c r="B10" s="66"/>
      <c r="C10" s="62"/>
      <c r="D10" s="111"/>
      <c r="E10" s="67"/>
      <c r="G10" s="68"/>
    </row>
    <row r="11" spans="1:7" ht="22" customHeight="1" x14ac:dyDescent="0.35">
      <c r="A11" s="62"/>
      <c r="B11" s="63"/>
      <c r="C11" s="62"/>
      <c r="D11" s="114"/>
      <c r="E11" s="67"/>
      <c r="G11" s="68"/>
    </row>
    <row r="12" spans="1:7" ht="7" customHeight="1" x14ac:dyDescent="0.35">
      <c r="A12" s="62"/>
      <c r="B12" s="69"/>
      <c r="C12" s="62"/>
      <c r="D12" s="112"/>
      <c r="E12" s="67"/>
    </row>
    <row r="13" spans="1:7" ht="22" customHeight="1" x14ac:dyDescent="0.35">
      <c r="A13" s="62"/>
      <c r="B13" s="69"/>
      <c r="C13" s="62"/>
      <c r="D13" s="111"/>
      <c r="E13" s="67"/>
    </row>
    <row r="14" spans="1:7" ht="37.5" customHeight="1" x14ac:dyDescent="0.35">
      <c r="A14" s="62"/>
      <c r="B14" s="70" t="s">
        <v>72</v>
      </c>
      <c r="C14" s="62"/>
      <c r="D14" s="113">
        <f>SUM(D8:D13)</f>
        <v>0</v>
      </c>
      <c r="E14" s="67"/>
    </row>
    <row r="15" spans="1:7" ht="23.5" customHeight="1" x14ac:dyDescent="0.35">
      <c r="A15" s="62"/>
      <c r="B15" s="70"/>
      <c r="C15" s="62"/>
      <c r="D15" s="114"/>
      <c r="E15" s="67"/>
    </row>
    <row r="16" spans="1:7" ht="33" customHeight="1" x14ac:dyDescent="0.35">
      <c r="A16" s="62">
        <v>3</v>
      </c>
      <c r="B16" s="69" t="s">
        <v>73</v>
      </c>
      <c r="C16" s="62"/>
      <c r="D16" s="111">
        <f>D14*0.15</f>
        <v>0</v>
      </c>
      <c r="E16" s="67"/>
    </row>
    <row r="17" spans="1:5" ht="17" customHeight="1" x14ac:dyDescent="0.35">
      <c r="A17" s="62"/>
      <c r="B17" s="69"/>
      <c r="C17" s="62"/>
      <c r="D17" s="111"/>
      <c r="E17" s="67"/>
    </row>
    <row r="18" spans="1:5" ht="24.5" customHeight="1" thickBot="1" x14ac:dyDescent="0.4">
      <c r="A18" s="62"/>
      <c r="B18" s="71"/>
      <c r="C18" s="62"/>
      <c r="D18" s="115"/>
      <c r="E18" s="67"/>
    </row>
    <row r="19" spans="1:5" ht="48.5" customHeight="1" thickBot="1" x14ac:dyDescent="0.4">
      <c r="A19" s="72">
        <v>4</v>
      </c>
      <c r="B19" s="73" t="s">
        <v>100</v>
      </c>
      <c r="C19" s="72"/>
      <c r="D19" s="116">
        <f>SUM(D13:D18)</f>
        <v>0</v>
      </c>
      <c r="E19" s="74"/>
    </row>
    <row r="20" spans="1:5" ht="4" customHeight="1" thickBot="1" x14ac:dyDescent="0.4">
      <c r="A20" s="75"/>
      <c r="B20" s="76"/>
      <c r="C20" s="77"/>
      <c r="D20" s="78"/>
      <c r="E20" s="79"/>
    </row>
    <row r="21" spans="1:5" ht="19.5" customHeight="1" x14ac:dyDescent="0.35">
      <c r="A21" s="55"/>
      <c r="E21" s="81"/>
    </row>
    <row r="22" spans="1:5" ht="17.5" x14ac:dyDescent="0.35">
      <c r="A22" s="55"/>
      <c r="E22" s="81"/>
    </row>
    <row r="23" spans="1:5" ht="17.5" x14ac:dyDescent="0.35">
      <c r="A23" s="55"/>
      <c r="E23" s="81"/>
    </row>
    <row r="24" spans="1:5" ht="17.5" x14ac:dyDescent="0.35">
      <c r="A24" s="55"/>
      <c r="E24" s="81"/>
    </row>
    <row r="25" spans="1:5" ht="17.5" x14ac:dyDescent="0.35">
      <c r="A25" s="55"/>
      <c r="E25" s="81"/>
    </row>
    <row r="26" spans="1:5" ht="19" customHeight="1" x14ac:dyDescent="0.35">
      <c r="A26" s="55"/>
      <c r="E26" s="81"/>
    </row>
    <row r="27" spans="1:5" ht="25.5" customHeight="1" x14ac:dyDescent="0.35">
      <c r="A27" s="55"/>
      <c r="E27" s="81"/>
    </row>
    <row r="28" spans="1:5" ht="16.5" customHeight="1" x14ac:dyDescent="0.35">
      <c r="A28" s="55"/>
      <c r="E28" s="81"/>
    </row>
    <row r="29" spans="1:5" ht="25.5" customHeight="1" x14ac:dyDescent="0.35">
      <c r="A29" s="55"/>
      <c r="B29" s="82"/>
      <c r="E29" s="83"/>
    </row>
    <row r="30" spans="1:5" ht="20" customHeight="1" x14ac:dyDescent="0.35">
      <c r="A30" s="55"/>
      <c r="E30" s="83"/>
    </row>
    <row r="31" spans="1:5" s="86" customFormat="1" ht="24" customHeight="1" x14ac:dyDescent="0.35">
      <c r="A31" s="84"/>
      <c r="B31" s="85"/>
      <c r="C31" s="84"/>
      <c r="D31" s="84"/>
      <c r="E31" s="83"/>
    </row>
    <row r="32" spans="1:5" s="86" customFormat="1" ht="24" customHeight="1" x14ac:dyDescent="0.35">
      <c r="A32" s="55"/>
      <c r="B32" s="85"/>
      <c r="C32" s="84"/>
      <c r="D32" s="84"/>
      <c r="E32" s="83"/>
    </row>
    <row r="33" spans="1:5" s="86" customFormat="1" ht="24" customHeight="1" x14ac:dyDescent="0.35">
      <c r="A33" s="84"/>
      <c r="B33" s="85"/>
      <c r="C33" s="84"/>
      <c r="D33" s="84"/>
      <c r="E33" s="83"/>
    </row>
    <row r="34" spans="1:5" s="86" customFormat="1" ht="16.5" customHeight="1" x14ac:dyDescent="0.35">
      <c r="A34" s="84"/>
      <c r="B34" s="85"/>
      <c r="C34" s="84"/>
      <c r="D34" s="84"/>
      <c r="E34" s="83"/>
    </row>
    <row r="35" spans="1:5" s="86" customFormat="1" ht="24" customHeight="1" x14ac:dyDescent="0.35">
      <c r="A35" s="84"/>
      <c r="B35" s="87"/>
      <c r="C35" s="84"/>
      <c r="D35" s="84"/>
      <c r="E35" s="83"/>
    </row>
    <row r="36" spans="1:5" s="86" customFormat="1" ht="24" customHeight="1" x14ac:dyDescent="0.35">
      <c r="A36" s="84"/>
      <c r="B36" s="85"/>
      <c r="C36" s="84"/>
      <c r="D36" s="84"/>
      <c r="E36" s="83"/>
    </row>
    <row r="37" spans="1:5" s="89" customFormat="1" ht="24" customHeight="1" x14ac:dyDescent="0.35">
      <c r="A37" s="84"/>
      <c r="B37" s="85"/>
      <c r="C37" s="84"/>
      <c r="D37" s="84"/>
      <c r="E37" s="88"/>
    </row>
    <row r="38" spans="1:5" s="86" customFormat="1" ht="16.5" customHeight="1" x14ac:dyDescent="0.35">
      <c r="A38" s="84"/>
      <c r="B38" s="85"/>
      <c r="C38" s="84"/>
      <c r="D38" s="84"/>
      <c r="E38" s="81"/>
    </row>
    <row r="39" spans="1:5" s="86" customFormat="1" ht="37.5" customHeight="1" x14ac:dyDescent="0.35">
      <c r="A39" s="48"/>
      <c r="B39" s="90"/>
      <c r="C39" s="48"/>
      <c r="D39" s="48"/>
      <c r="E39" s="81"/>
    </row>
    <row r="40" spans="1:5" ht="24" customHeight="1" x14ac:dyDescent="0.35">
      <c r="A40" s="84"/>
      <c r="E40" s="81"/>
    </row>
    <row r="41" spans="1:5" ht="24" customHeight="1" x14ac:dyDescent="0.35">
      <c r="A41" s="48"/>
      <c r="B41" s="91"/>
      <c r="E41" s="81"/>
    </row>
    <row r="42" spans="1:5" ht="24" customHeight="1" x14ac:dyDescent="0.35">
      <c r="A42" s="55"/>
      <c r="E42" s="81"/>
    </row>
    <row r="43" spans="1:5" ht="17.5" x14ac:dyDescent="0.35">
      <c r="A43" s="55"/>
      <c r="E43" s="81"/>
    </row>
    <row r="44" spans="1:5" x14ac:dyDescent="0.35">
      <c r="A44" s="55"/>
      <c r="B44" s="82"/>
      <c r="E44" s="81"/>
    </row>
    <row r="45" spans="1:5" x14ac:dyDescent="0.35">
      <c r="A45" s="55"/>
      <c r="B45" s="56"/>
      <c r="E45" s="81"/>
    </row>
    <row r="46" spans="1:5" x14ac:dyDescent="0.35">
      <c r="A46" s="55"/>
      <c r="B46" s="92"/>
      <c r="E46" s="81"/>
    </row>
    <row r="47" spans="1:5" x14ac:dyDescent="0.35">
      <c r="A47" s="55"/>
      <c r="B47" s="56"/>
      <c r="E47" s="81"/>
    </row>
    <row r="48" spans="1:5" ht="15.5" customHeight="1" x14ac:dyDescent="0.35">
      <c r="A48" s="55"/>
      <c r="B48" s="93"/>
      <c r="E48" s="81"/>
    </row>
    <row r="49" spans="1:5" ht="15.5" customHeight="1" x14ac:dyDescent="0.35">
      <c r="A49" s="55"/>
      <c r="B49" s="93"/>
      <c r="E49" s="81"/>
    </row>
    <row r="50" spans="1:5" ht="15.5" customHeight="1" x14ac:dyDescent="0.35">
      <c r="A50" s="55"/>
      <c r="B50" s="93"/>
      <c r="E50" s="81"/>
    </row>
    <row r="51" spans="1:5" ht="21.5" customHeight="1" x14ac:dyDescent="0.35">
      <c r="A51" s="55"/>
      <c r="B51" s="93"/>
      <c r="E51" s="81"/>
    </row>
    <row r="52" spans="1:5" ht="12.5" customHeight="1" x14ac:dyDescent="0.35">
      <c r="A52" s="55"/>
      <c r="B52" s="93"/>
      <c r="E52" s="81"/>
    </row>
    <row r="53" spans="1:5" ht="45.5" customHeight="1" x14ac:dyDescent="0.35">
      <c r="A53" s="55"/>
      <c r="B53" s="94"/>
      <c r="E53" s="81"/>
    </row>
    <row r="54" spans="1:5" ht="22" customHeight="1" x14ac:dyDescent="0.35">
      <c r="A54" s="55"/>
      <c r="B54" s="93"/>
      <c r="E54" s="81"/>
    </row>
    <row r="55" spans="1:5" ht="17.5" x14ac:dyDescent="0.35">
      <c r="A55" s="55"/>
      <c r="B55" s="93"/>
      <c r="E55" s="81"/>
    </row>
    <row r="56" spans="1:5" ht="17.5" x14ac:dyDescent="0.35">
      <c r="A56" s="55"/>
      <c r="B56" s="93"/>
      <c r="E56" s="81"/>
    </row>
    <row r="57" spans="1:5" ht="17.5" x14ac:dyDescent="0.35">
      <c r="A57" s="55"/>
      <c r="B57" s="93"/>
      <c r="E57" s="81"/>
    </row>
    <row r="58" spans="1:5" x14ac:dyDescent="0.35">
      <c r="A58" s="55"/>
      <c r="B58" s="92"/>
      <c r="E58" s="81"/>
    </row>
    <row r="59" spans="1:5" x14ac:dyDescent="0.35">
      <c r="A59" s="55"/>
      <c r="B59" s="56"/>
      <c r="E59" s="81"/>
    </row>
    <row r="60" spans="1:5" ht="17.5" x14ac:dyDescent="0.35">
      <c r="A60" s="55"/>
      <c r="B60" s="89"/>
      <c r="E60" s="81"/>
    </row>
    <row r="61" spans="1:5" ht="17.5" x14ac:dyDescent="0.35">
      <c r="A61" s="55"/>
      <c r="B61" s="89"/>
      <c r="E61" s="81"/>
    </row>
    <row r="62" spans="1:5" ht="17.5" x14ac:dyDescent="0.35">
      <c r="A62" s="55"/>
      <c r="B62" s="89"/>
      <c r="E62" s="81"/>
    </row>
    <row r="63" spans="1:5" ht="17.5" x14ac:dyDescent="0.35">
      <c r="A63" s="55"/>
      <c r="B63" s="89"/>
      <c r="E63" s="81"/>
    </row>
    <row r="64" spans="1:5" ht="17.5" x14ac:dyDescent="0.35">
      <c r="A64" s="55"/>
      <c r="B64" s="89"/>
      <c r="E64" s="81"/>
    </row>
    <row r="65" spans="1:5" ht="17.5" x14ac:dyDescent="0.35">
      <c r="A65" s="55"/>
      <c r="B65" s="89"/>
      <c r="E65" s="81"/>
    </row>
    <row r="66" spans="1:5" ht="17.5" x14ac:dyDescent="0.35">
      <c r="A66" s="55"/>
      <c r="B66" s="89"/>
      <c r="E66" s="81"/>
    </row>
    <row r="67" spans="1:5" ht="17.5" x14ac:dyDescent="0.35">
      <c r="A67" s="55"/>
      <c r="B67" s="89"/>
      <c r="E67" s="81"/>
    </row>
    <row r="68" spans="1:5" ht="17.5" x14ac:dyDescent="0.35">
      <c r="A68" s="55"/>
      <c r="B68" s="89"/>
      <c r="E68" s="81"/>
    </row>
    <row r="69" spans="1:5" ht="17.5" x14ac:dyDescent="0.35">
      <c r="A69" s="55"/>
      <c r="B69" s="89"/>
      <c r="E69" s="81"/>
    </row>
    <row r="70" spans="1:5" ht="17.5" x14ac:dyDescent="0.35">
      <c r="A70" s="55"/>
      <c r="B70" s="89"/>
      <c r="E70" s="81"/>
    </row>
    <row r="71" spans="1:5" ht="17.5" x14ac:dyDescent="0.35">
      <c r="A71" s="55"/>
      <c r="B71" s="89"/>
      <c r="E71" s="81"/>
    </row>
    <row r="72" spans="1:5" ht="17.5" x14ac:dyDescent="0.35">
      <c r="A72" s="55"/>
      <c r="B72" s="89"/>
      <c r="E72" s="81"/>
    </row>
    <row r="73" spans="1:5" ht="17.5" x14ac:dyDescent="0.35">
      <c r="A73" s="55"/>
      <c r="B73" s="89"/>
      <c r="E73" s="81"/>
    </row>
    <row r="74" spans="1:5" ht="17.5" x14ac:dyDescent="0.35">
      <c r="A74" s="55"/>
      <c r="B74" s="89"/>
      <c r="E74" s="81"/>
    </row>
    <row r="75" spans="1:5" ht="17.5" x14ac:dyDescent="0.35">
      <c r="A75" s="55"/>
      <c r="B75" s="89"/>
      <c r="E75" s="81"/>
    </row>
    <row r="76" spans="1:5" s="86" customFormat="1" ht="17.5" x14ac:dyDescent="0.35">
      <c r="A76" s="55"/>
      <c r="B76" s="89"/>
      <c r="C76" s="55"/>
      <c r="D76" s="55"/>
      <c r="E76" s="83"/>
    </row>
    <row r="77" spans="1:5" s="86" customFormat="1" ht="17.5" x14ac:dyDescent="0.35">
      <c r="A77" s="55"/>
      <c r="B77" s="89"/>
      <c r="C77" s="55"/>
      <c r="D77" s="55"/>
      <c r="E77" s="83"/>
    </row>
    <row r="78" spans="1:5" s="86" customFormat="1" ht="17.5" x14ac:dyDescent="0.35">
      <c r="A78" s="84"/>
      <c r="C78" s="84"/>
      <c r="D78" s="84"/>
      <c r="E78" s="83"/>
    </row>
    <row r="79" spans="1:5" s="86" customFormat="1" ht="17.5" x14ac:dyDescent="0.35">
      <c r="A79" s="84"/>
      <c r="C79" s="84"/>
      <c r="D79" s="84"/>
      <c r="E79" s="83"/>
    </row>
    <row r="80" spans="1:5" s="86" customFormat="1" ht="17.5" x14ac:dyDescent="0.35">
      <c r="A80" s="84"/>
      <c r="C80" s="84"/>
      <c r="D80" s="84"/>
      <c r="E80" s="83"/>
    </row>
    <row r="81" spans="1:5" s="86" customFormat="1" ht="17.5" x14ac:dyDescent="0.35">
      <c r="A81" s="84"/>
      <c r="C81" s="84"/>
      <c r="D81" s="84"/>
      <c r="E81" s="83"/>
    </row>
    <row r="82" spans="1:5" ht="17.5" x14ac:dyDescent="0.35">
      <c r="A82" s="84"/>
      <c r="B82" s="86"/>
      <c r="C82" s="84"/>
      <c r="D82" s="84"/>
      <c r="E82" s="81"/>
    </row>
    <row r="83" spans="1:5" x14ac:dyDescent="0.35">
      <c r="A83" s="84"/>
      <c r="B83" s="92"/>
      <c r="C83" s="84"/>
      <c r="D83" s="84"/>
      <c r="E83" s="81"/>
    </row>
    <row r="84" spans="1:5" ht="17.5" x14ac:dyDescent="0.35">
      <c r="A84" s="55"/>
      <c r="B84" s="89"/>
      <c r="E84" s="81"/>
    </row>
    <row r="85" spans="1:5" ht="17.5" x14ac:dyDescent="0.35">
      <c r="A85" s="55"/>
      <c r="E85" s="81"/>
    </row>
    <row r="86" spans="1:5" ht="17.5" x14ac:dyDescent="0.35">
      <c r="A86" s="55"/>
      <c r="B86" s="89"/>
      <c r="E86" s="81"/>
    </row>
    <row r="87" spans="1:5" ht="29.5" customHeight="1" x14ac:dyDescent="0.35">
      <c r="A87" s="55"/>
      <c r="B87" s="89"/>
    </row>
    <row r="88" spans="1:5" ht="17.5" x14ac:dyDescent="0.35">
      <c r="A88" s="55"/>
      <c r="E88" s="81"/>
    </row>
    <row r="89" spans="1:5" x14ac:dyDescent="0.35">
      <c r="A89" s="55"/>
      <c r="B89" s="95"/>
      <c r="C89" s="61"/>
      <c r="D89" s="61"/>
    </row>
    <row r="90" spans="1:5" x14ac:dyDescent="0.35">
      <c r="A90" s="55"/>
      <c r="B90" s="85"/>
    </row>
    <row r="91" spans="1:5" x14ac:dyDescent="0.35">
      <c r="A91" s="55"/>
      <c r="B91" s="53"/>
    </row>
    <row r="92" spans="1:5" ht="20" x14ac:dyDescent="0.35">
      <c r="A92" s="55"/>
      <c r="B92" s="96"/>
    </row>
    <row r="93" spans="1:5" ht="20" x14ac:dyDescent="0.35">
      <c r="A93" s="55"/>
      <c r="B93" s="96"/>
    </row>
    <row r="94" spans="1:5" x14ac:dyDescent="0.35">
      <c r="A94" s="55"/>
      <c r="B94" s="56"/>
      <c r="E94" s="81"/>
    </row>
    <row r="95" spans="1:5" ht="60.5" customHeight="1" x14ac:dyDescent="0.35">
      <c r="A95" s="55"/>
      <c r="B95" s="56"/>
      <c r="E95" s="81"/>
    </row>
    <row r="96" spans="1:5" ht="17.5" x14ac:dyDescent="0.35">
      <c r="A96" s="55"/>
      <c r="B96" s="52"/>
      <c r="E96" s="81"/>
    </row>
    <row r="97" spans="1:5" ht="17.5" x14ac:dyDescent="0.35">
      <c r="A97" s="55"/>
      <c r="E97" s="81"/>
    </row>
    <row r="98" spans="1:5" ht="17.5" x14ac:dyDescent="0.35">
      <c r="A98" s="55"/>
      <c r="B98" s="89"/>
      <c r="E98" s="81"/>
    </row>
    <row r="99" spans="1:5" x14ac:dyDescent="0.35">
      <c r="A99" s="55"/>
      <c r="B99" s="56"/>
      <c r="E99" s="81"/>
    </row>
    <row r="100" spans="1:5" ht="17.5" x14ac:dyDescent="0.35">
      <c r="A100" s="55"/>
      <c r="B100" s="97"/>
      <c r="E100" s="81"/>
    </row>
    <row r="101" spans="1:5" ht="17.5" x14ac:dyDescent="0.35">
      <c r="A101" s="55"/>
      <c r="E101" s="81"/>
    </row>
    <row r="102" spans="1:5" ht="17.5" x14ac:dyDescent="0.35">
      <c r="A102" s="55"/>
      <c r="B102" s="89"/>
      <c r="E102" s="81"/>
    </row>
    <row r="103" spans="1:5" x14ac:dyDescent="0.35">
      <c r="A103" s="55"/>
      <c r="B103" s="98"/>
      <c r="E103" s="81"/>
    </row>
    <row r="104" spans="1:5" ht="17.5" x14ac:dyDescent="0.35">
      <c r="A104" s="55"/>
      <c r="B104" s="97"/>
      <c r="E104" s="81"/>
    </row>
    <row r="105" spans="1:5" ht="17.5" x14ac:dyDescent="0.35">
      <c r="A105" s="55"/>
      <c r="E105" s="81"/>
    </row>
    <row r="106" spans="1:5" ht="17.5" x14ac:dyDescent="0.35">
      <c r="A106" s="55"/>
      <c r="E106" s="81"/>
    </row>
    <row r="107" spans="1:5" ht="17.5" x14ac:dyDescent="0.35">
      <c r="A107" s="55"/>
      <c r="E107" s="81"/>
    </row>
    <row r="108" spans="1:5" ht="17.5" x14ac:dyDescent="0.35">
      <c r="A108" s="55"/>
      <c r="E108" s="81"/>
    </row>
    <row r="109" spans="1:5" ht="17.5" x14ac:dyDescent="0.35">
      <c r="A109" s="55"/>
      <c r="E109" s="81"/>
    </row>
    <row r="110" spans="1:5" ht="17.5" x14ac:dyDescent="0.35">
      <c r="A110" s="55"/>
      <c r="E110" s="81"/>
    </row>
    <row r="111" spans="1:5" ht="17.5" x14ac:dyDescent="0.35">
      <c r="A111" s="55"/>
      <c r="E111" s="81"/>
    </row>
    <row r="112" spans="1:5" ht="17.5" x14ac:dyDescent="0.35">
      <c r="A112" s="55"/>
      <c r="B112" s="89"/>
      <c r="E112" s="81"/>
    </row>
    <row r="113" spans="1:5" x14ac:dyDescent="0.35">
      <c r="A113" s="55"/>
      <c r="B113" s="99"/>
      <c r="E113" s="81"/>
    </row>
    <row r="114" spans="1:5" ht="17.5" x14ac:dyDescent="0.35">
      <c r="A114" s="55"/>
      <c r="B114" s="97"/>
      <c r="E114" s="81"/>
    </row>
    <row r="115" spans="1:5" ht="17.5" x14ac:dyDescent="0.35">
      <c r="A115" s="55"/>
      <c r="E115" s="81"/>
    </row>
    <row r="116" spans="1:5" ht="17.5" x14ac:dyDescent="0.35">
      <c r="A116" s="55"/>
      <c r="E116" s="81"/>
    </row>
    <row r="117" spans="1:5" ht="17.5" x14ac:dyDescent="0.35">
      <c r="A117" s="55"/>
      <c r="E117" s="81"/>
    </row>
    <row r="118" spans="1:5" ht="17.5" x14ac:dyDescent="0.35">
      <c r="A118" s="55"/>
      <c r="B118" s="89"/>
      <c r="E118" s="81"/>
    </row>
    <row r="119" spans="1:5" ht="17.5" x14ac:dyDescent="0.35">
      <c r="A119" s="55"/>
      <c r="B119" s="89"/>
      <c r="E119" s="81"/>
    </row>
    <row r="120" spans="1:5" ht="17.5" x14ac:dyDescent="0.35">
      <c r="A120" s="55"/>
      <c r="B120" s="89"/>
      <c r="E120" s="81"/>
    </row>
    <row r="121" spans="1:5" ht="17.5" x14ac:dyDescent="0.35">
      <c r="A121" s="55"/>
      <c r="B121" s="89"/>
      <c r="E121" s="81"/>
    </row>
    <row r="122" spans="1:5" ht="17.5" x14ac:dyDescent="0.35">
      <c r="A122" s="55"/>
      <c r="B122" s="89"/>
      <c r="E122" s="81"/>
    </row>
    <row r="123" spans="1:5" ht="17.5" x14ac:dyDescent="0.35">
      <c r="A123" s="55"/>
      <c r="B123" s="89"/>
      <c r="E123" s="81"/>
    </row>
    <row r="124" spans="1:5" x14ac:dyDescent="0.35">
      <c r="A124" s="55"/>
      <c r="B124" s="99"/>
      <c r="E124" s="81"/>
    </row>
    <row r="125" spans="1:5" ht="17.5" x14ac:dyDescent="0.35">
      <c r="A125" s="55"/>
      <c r="B125" s="89"/>
      <c r="E125" s="81"/>
    </row>
    <row r="126" spans="1:5" ht="17.5" x14ac:dyDescent="0.35">
      <c r="A126" s="55"/>
      <c r="E126" s="81"/>
    </row>
    <row r="127" spans="1:5" ht="17.5" x14ac:dyDescent="0.35">
      <c r="A127" s="55"/>
      <c r="E127" s="81"/>
    </row>
    <row r="128" spans="1:5" ht="17.5" x14ac:dyDescent="0.35">
      <c r="A128" s="55"/>
      <c r="B128" s="52"/>
      <c r="E128" s="81"/>
    </row>
    <row r="129" spans="1:5" ht="17.5" x14ac:dyDescent="0.35">
      <c r="A129" s="55"/>
      <c r="B129" s="89"/>
      <c r="E129" s="81"/>
    </row>
    <row r="130" spans="1:5" ht="43" customHeight="1" x14ac:dyDescent="0.35">
      <c r="A130" s="55"/>
      <c r="B130" s="99"/>
      <c r="E130" s="81"/>
    </row>
    <row r="131" spans="1:5" ht="22.5" customHeight="1" x14ac:dyDescent="0.35">
      <c r="A131" s="55"/>
      <c r="B131" s="89"/>
      <c r="E131" s="81"/>
    </row>
    <row r="132" spans="1:5" s="100" customFormat="1" ht="20" customHeight="1" x14ac:dyDescent="0.35">
      <c r="A132" s="55"/>
      <c r="B132" s="80"/>
      <c r="C132" s="55"/>
      <c r="D132" s="55"/>
      <c r="E132" s="83"/>
    </row>
    <row r="133" spans="1:5" ht="22.5" customHeight="1" x14ac:dyDescent="0.35">
      <c r="A133" s="55"/>
      <c r="E133" s="81"/>
    </row>
    <row r="134" spans="1:5" ht="17.5" x14ac:dyDescent="0.35">
      <c r="A134" s="84"/>
      <c r="B134" s="85"/>
      <c r="C134" s="84"/>
      <c r="D134" s="84"/>
      <c r="E134" s="81"/>
    </row>
    <row r="135" spans="1:5" ht="17.5" x14ac:dyDescent="0.35">
      <c r="A135" s="55"/>
      <c r="E135" s="81"/>
    </row>
    <row r="136" spans="1:5" ht="17.5" x14ac:dyDescent="0.35">
      <c r="A136" s="55"/>
      <c r="B136" s="89"/>
      <c r="E136" s="81"/>
    </row>
    <row r="137" spans="1:5" ht="54.5" customHeight="1" x14ac:dyDescent="0.35">
      <c r="A137" s="55"/>
      <c r="B137" s="99"/>
      <c r="E137" s="81"/>
    </row>
    <row r="138" spans="1:5" ht="22" customHeight="1" x14ac:dyDescent="0.35">
      <c r="A138" s="55"/>
      <c r="B138" s="89"/>
      <c r="E138" s="81"/>
    </row>
    <row r="139" spans="1:5" ht="35" customHeight="1" x14ac:dyDescent="0.35">
      <c r="A139" s="55"/>
      <c r="B139" s="91"/>
      <c r="E139" s="81"/>
    </row>
    <row r="140" spans="1:5" ht="23.5" customHeight="1" x14ac:dyDescent="0.35">
      <c r="A140" s="55"/>
      <c r="B140" s="91"/>
      <c r="E140" s="81"/>
    </row>
    <row r="141" spans="1:5" x14ac:dyDescent="0.35">
      <c r="A141" s="55"/>
      <c r="B141" s="91"/>
    </row>
    <row r="142" spans="1:5" x14ac:dyDescent="0.35">
      <c r="A142" s="55"/>
      <c r="B142" s="91"/>
    </row>
    <row r="143" spans="1:5" x14ac:dyDescent="0.35">
      <c r="A143" s="55"/>
      <c r="B143" s="98"/>
      <c r="C143" s="61"/>
      <c r="D143" s="61"/>
    </row>
    <row r="144" spans="1:5" x14ac:dyDescent="0.35">
      <c r="A144" s="55"/>
      <c r="B144" s="98"/>
      <c r="C144" s="61"/>
      <c r="D144" s="61"/>
    </row>
    <row r="145" spans="1:5" x14ac:dyDescent="0.35">
      <c r="A145" s="55"/>
      <c r="B145" s="98"/>
      <c r="C145" s="61"/>
      <c r="D145" s="61"/>
    </row>
    <row r="146" spans="1:5" ht="29" customHeight="1" x14ac:dyDescent="0.35">
      <c r="A146" s="55"/>
      <c r="B146" s="101"/>
    </row>
    <row r="147" spans="1:5" x14ac:dyDescent="0.35">
      <c r="A147" s="55"/>
      <c r="B147" s="56"/>
    </row>
    <row r="148" spans="1:5" x14ac:dyDescent="0.35">
      <c r="A148" s="55"/>
      <c r="B148" s="95"/>
    </row>
    <row r="149" spans="1:5" ht="20" customHeight="1" x14ac:dyDescent="0.35">
      <c r="A149" s="55"/>
      <c r="B149" s="89"/>
      <c r="E149" s="81"/>
    </row>
    <row r="150" spans="1:5" ht="17.5" x14ac:dyDescent="0.35">
      <c r="A150" s="55"/>
      <c r="B150" s="102"/>
      <c r="E150" s="81"/>
    </row>
    <row r="151" spans="1:5" ht="17.5" x14ac:dyDescent="0.35">
      <c r="A151" s="55"/>
      <c r="E151" s="81"/>
    </row>
    <row r="152" spans="1:5" ht="42" customHeight="1" x14ac:dyDescent="0.35">
      <c r="A152" s="55"/>
      <c r="B152" s="89"/>
      <c r="E152" s="81"/>
    </row>
    <row r="153" spans="1:5" ht="17.5" x14ac:dyDescent="0.35">
      <c r="A153" s="55"/>
      <c r="B153" s="102"/>
      <c r="E153" s="81"/>
    </row>
    <row r="154" spans="1:5" ht="17.5" x14ac:dyDescent="0.35">
      <c r="A154" s="55"/>
      <c r="E154" s="81"/>
    </row>
    <row r="155" spans="1:5" ht="17.5" x14ac:dyDescent="0.35">
      <c r="A155" s="55"/>
      <c r="B155" s="89"/>
      <c r="E155" s="81"/>
    </row>
    <row r="156" spans="1:5" ht="17.5" x14ac:dyDescent="0.35">
      <c r="A156" s="55"/>
      <c r="B156" s="102"/>
      <c r="E156" s="81"/>
    </row>
    <row r="157" spans="1:5" ht="17.5" x14ac:dyDescent="0.35">
      <c r="A157" s="55"/>
      <c r="B157" s="52"/>
      <c r="E157" s="81"/>
    </row>
    <row r="158" spans="1:5" ht="31" customHeight="1" x14ac:dyDescent="0.35">
      <c r="A158" s="55"/>
      <c r="B158" s="89"/>
      <c r="E158" s="81"/>
    </row>
    <row r="159" spans="1:5" ht="17.5" x14ac:dyDescent="0.35">
      <c r="A159" s="55"/>
      <c r="B159" s="102"/>
      <c r="E159" s="81"/>
    </row>
    <row r="160" spans="1:5" ht="17.5" x14ac:dyDescent="0.35">
      <c r="A160" s="55"/>
      <c r="E160" s="81"/>
    </row>
    <row r="161" spans="1:5" ht="17.5" x14ac:dyDescent="0.35">
      <c r="A161" s="55"/>
      <c r="B161" s="89"/>
      <c r="E161" s="81"/>
    </row>
    <row r="162" spans="1:5" ht="17.5" x14ac:dyDescent="0.35">
      <c r="A162" s="55"/>
      <c r="B162" s="102"/>
      <c r="E162" s="81"/>
    </row>
    <row r="163" spans="1:5" ht="17.5" x14ac:dyDescent="0.35">
      <c r="A163" s="55"/>
      <c r="B163" s="52"/>
      <c r="E163" s="81"/>
    </row>
    <row r="164" spans="1:5" ht="17.5" x14ac:dyDescent="0.35">
      <c r="A164" s="55"/>
      <c r="B164" s="89"/>
      <c r="E164" s="81"/>
    </row>
    <row r="165" spans="1:5" ht="17.5" x14ac:dyDescent="0.35">
      <c r="A165" s="55"/>
      <c r="B165" s="102"/>
      <c r="E165" s="81"/>
    </row>
    <row r="166" spans="1:5" ht="17.5" x14ac:dyDescent="0.35">
      <c r="A166" s="55"/>
      <c r="B166" s="52"/>
      <c r="E166" s="81"/>
    </row>
    <row r="167" spans="1:5" s="104" customFormat="1" x14ac:dyDescent="0.35">
      <c r="A167" s="55"/>
      <c r="B167" s="52"/>
      <c r="C167" s="55"/>
      <c r="D167" s="55"/>
      <c r="E167" s="103"/>
    </row>
    <row r="168" spans="1:5" s="104" customFormat="1" x14ac:dyDescent="0.35">
      <c r="A168" s="55"/>
      <c r="B168" s="52"/>
      <c r="C168" s="55"/>
      <c r="D168" s="55"/>
      <c r="E168" s="103"/>
    </row>
    <row r="169" spans="1:5" s="104" customFormat="1" x14ac:dyDescent="0.35">
      <c r="A169" s="105"/>
      <c r="C169" s="105"/>
      <c r="D169" s="105"/>
      <c r="E169" s="83"/>
    </row>
    <row r="170" spans="1:5" x14ac:dyDescent="0.35">
      <c r="A170" s="105"/>
      <c r="B170" s="104"/>
      <c r="C170" s="105"/>
      <c r="D170" s="105"/>
      <c r="E170" s="81"/>
    </row>
    <row r="171" spans="1:5" x14ac:dyDescent="0.35">
      <c r="A171" s="105"/>
      <c r="B171" s="85"/>
      <c r="C171" s="84"/>
      <c r="D171" s="84"/>
      <c r="E171" s="81"/>
    </row>
    <row r="172" spans="1:5" s="99" customFormat="1" ht="26.5" customHeight="1" x14ac:dyDescent="0.35">
      <c r="A172" s="55"/>
      <c r="B172" s="52"/>
      <c r="C172" s="55"/>
      <c r="D172" s="55"/>
      <c r="E172" s="54"/>
    </row>
    <row r="173" spans="1:5" x14ac:dyDescent="0.35">
      <c r="A173" s="55"/>
      <c r="B173" s="89"/>
    </row>
    <row r="174" spans="1:5" s="99" customFormat="1" ht="27.5" customHeight="1" x14ac:dyDescent="0.35">
      <c r="A174" s="55"/>
      <c r="B174" s="56"/>
      <c r="C174" s="61"/>
      <c r="D174" s="61"/>
      <c r="E174" s="54"/>
    </row>
    <row r="176" spans="1:5" x14ac:dyDescent="0.35">
      <c r="B176" s="95"/>
      <c r="C176" s="61"/>
      <c r="D176" s="61"/>
    </row>
  </sheetData>
  <sheetProtection algorithmName="SHA-512" hashValue="t/nD+iqWUpkweZbUfNLZzdYKk4tsMRx0W7dRewA0mcKvYtQfJF43E7yhAc8Zq0/QClLyRGuMtsrZoBG9XI6mRA==" saltValue="t7lPTjjYPBuXqGrkw0XffA==" spinCount="100000" sheet="1" objects="1" scenarios="1"/>
  <mergeCells count="2">
    <mergeCell ref="A2:D2"/>
    <mergeCell ref="A5:D5"/>
  </mergeCells>
  <pageMargins left="0.7" right="0.7" top="0.75" bottom="0.75" header="0.3" footer="0.3"/>
  <pageSetup scale="70" fitToHeight="0" orientation="portrait" r:id="rId1"/>
  <rowBreaks count="2" manualBreakCount="2">
    <brk id="47" max="10" man="1"/>
    <brk id="100" max="1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3830967BCE1BF4FB08FFD6383CED6A8" ma:contentTypeVersion="10" ma:contentTypeDescription="Create a new document." ma:contentTypeScope="" ma:versionID="635c7de045187e391333f273f8a911e0">
  <xsd:schema xmlns:xsd="http://www.w3.org/2001/XMLSchema" xmlns:xs="http://www.w3.org/2001/XMLSchema" xmlns:p="http://schemas.microsoft.com/office/2006/metadata/properties" xmlns:ns3="3c92a35f-ccdd-4e78-a14f-c35785e5bce5" targetNamespace="http://schemas.microsoft.com/office/2006/metadata/properties" ma:root="true" ma:fieldsID="1e72df8c1b3f5b34964167427727d67f" ns3:_="">
    <xsd:import namespace="3c92a35f-ccdd-4e78-a14f-c35785e5bce5"/>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92a35f-ccdd-4e78-a14f-c35785e5bce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4553813-D1A3-49DC-86EC-25F595B1FAA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c92a35f-ccdd-4e78-a14f-c35785e5bc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6A1AC59-B85A-4D07-B2DD-9DDCCE6CE86A}">
  <ds:schemaRefs>
    <ds:schemaRef ds:uri="http://schemas.microsoft.com/sharepoint/v3/contenttype/forms"/>
  </ds:schemaRefs>
</ds:datastoreItem>
</file>

<file path=customXml/itemProps3.xml><?xml version="1.0" encoding="utf-8"?>
<ds:datastoreItem xmlns:ds="http://schemas.openxmlformats.org/officeDocument/2006/customXml" ds:itemID="{51D3B382-5441-4FBC-BFB0-C9E1FA0EC137}">
  <ds:schemaRefs>
    <ds:schemaRef ds:uri="http://schemas.microsoft.com/office/2006/metadata/properties"/>
    <ds:schemaRef ds:uri="3c92a35f-ccdd-4e78-a14f-c35785e5bce5"/>
    <ds:schemaRef ds:uri="http://purl.org/dc/dcmitype/"/>
    <ds:schemaRef ds:uri="http://schemas.microsoft.com/office/infopath/2007/PartnerControls"/>
    <ds:schemaRef ds:uri="http://www.w3.org/XML/1998/namespace"/>
    <ds:schemaRef ds:uri="http://schemas.microsoft.com/office/2006/documentManagement/types"/>
    <ds:schemaRef ds:uri="http://purl.org/dc/terms/"/>
    <ds:schemaRef ds:uri="http://schemas.openxmlformats.org/package/2006/metadata/core-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5</vt:i4>
      </vt:variant>
    </vt:vector>
  </HeadingPairs>
  <TitlesOfParts>
    <vt:vector size="12" baseType="lpstr">
      <vt:lpstr>Contents</vt:lpstr>
      <vt:lpstr>Cover</vt:lpstr>
      <vt:lpstr>Notes to Tenderers</vt:lpstr>
      <vt:lpstr>Section 1 - Summary</vt:lpstr>
      <vt:lpstr>Section 2 - Summary </vt:lpstr>
      <vt:lpstr>Bills of Quantities</vt:lpstr>
      <vt:lpstr>Final Summary</vt:lpstr>
      <vt:lpstr>'Bills of Quantities'!Print_Area</vt:lpstr>
      <vt:lpstr>Cover!Print_Area</vt:lpstr>
      <vt:lpstr>'Final Summary'!Print_Area</vt:lpstr>
      <vt:lpstr>'Section 1 - Summary'!Print_Area</vt:lpstr>
      <vt:lpstr>'Section 2 - Summary '!Print_Area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FAMILY ACCOUNT</dc:creator>
  <cp:keywords/>
  <dc:description/>
  <cp:lastModifiedBy>Skhumbuzo Dondolo</cp:lastModifiedBy>
  <cp:revision/>
  <cp:lastPrinted>2025-05-23T09:15:09Z</cp:lastPrinted>
  <dcterms:created xsi:type="dcterms:W3CDTF">2022-02-27T14:02:59Z</dcterms:created>
  <dcterms:modified xsi:type="dcterms:W3CDTF">2025-05-28T06:56:54Z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0x01010073830967BCE1BF4FB08FFD6383CED6A8</vt:lpwstr>
  </property>
</Properties>
</file>