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Hydraulic Tools" sheetId="1" r:id="rId1"/>
  </sheets>
  <definedNames>
    <definedName name="_xlnm._FilterDatabase" localSheetId="0" hidden="1">'Hydraulic Tools'!$A$2:$D$2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1" l="1"/>
  <c r="F38" i="1"/>
  <c r="F39" i="1"/>
  <c r="F40" i="1"/>
  <c r="F41" i="1"/>
  <c r="F42" i="1"/>
  <c r="F36" i="1"/>
  <c r="F30" i="1"/>
  <c r="F18" i="1"/>
  <c r="F14" i="1"/>
  <c r="F4" i="1"/>
  <c r="F5" i="1"/>
  <c r="F6" i="1"/>
  <c r="F7" i="1"/>
  <c r="F8" i="1"/>
  <c r="F9" i="1"/>
  <c r="F10" i="1"/>
  <c r="F11" i="1"/>
  <c r="F12" i="1"/>
  <c r="F13" i="1"/>
  <c r="F15" i="1"/>
  <c r="F16" i="1"/>
  <c r="F17" i="1"/>
  <c r="F19" i="1"/>
  <c r="F20" i="1"/>
  <c r="F21" i="1"/>
  <c r="F22" i="1"/>
  <c r="F23" i="1"/>
  <c r="F24" i="1"/>
  <c r="F25" i="1"/>
  <c r="F26" i="1"/>
  <c r="F27" i="1"/>
  <c r="F28" i="1"/>
  <c r="F29" i="1"/>
  <c r="F31" i="1"/>
  <c r="F32" i="1"/>
  <c r="F33" i="1"/>
  <c r="F34" i="1"/>
  <c r="F35" i="1"/>
  <c r="F3" i="1"/>
</calcChain>
</file>

<file path=xl/sharedStrings.xml><?xml version="1.0" encoding="utf-8"?>
<sst xmlns="http://schemas.openxmlformats.org/spreadsheetml/2006/main" count="128" uniqueCount="75">
  <si>
    <t>Hydraulic Tools</t>
  </si>
  <si>
    <t>ERI No</t>
  </si>
  <si>
    <t>Serial No</t>
  </si>
  <si>
    <t>Instrument Make</t>
  </si>
  <si>
    <t>ERI HC01</t>
  </si>
  <si>
    <t>656 P</t>
  </si>
  <si>
    <t>Hand Hydraulic Crimper 656p</t>
  </si>
  <si>
    <t xml:space="preserve"> </t>
  </si>
  <si>
    <t>ERI THX/01</t>
  </si>
  <si>
    <t>165-004</t>
  </si>
  <si>
    <t>THX-240 HEXAGON CRIMPING TOOL</t>
  </si>
  <si>
    <t>THX-185 HEXAGON CRIMPING TOOL</t>
  </si>
  <si>
    <t>ERI THX/06</t>
  </si>
  <si>
    <t>165-002</t>
  </si>
  <si>
    <t>ERI THX/08</t>
  </si>
  <si>
    <t>156-009</t>
  </si>
  <si>
    <t>ERI THX/09</t>
  </si>
  <si>
    <t>ERI THX/10</t>
  </si>
  <si>
    <t>135-007</t>
  </si>
  <si>
    <t>ERI THX/11</t>
  </si>
  <si>
    <t>1701-009</t>
  </si>
  <si>
    <t>ERI THX/12</t>
  </si>
  <si>
    <t>None</t>
  </si>
  <si>
    <t>ERI THX/13</t>
  </si>
  <si>
    <t>171-004</t>
  </si>
  <si>
    <t>ERI THX/15</t>
  </si>
  <si>
    <t>171-006</t>
  </si>
  <si>
    <t>ERI THX/23</t>
  </si>
  <si>
    <t>173-004</t>
  </si>
  <si>
    <t>ERI TP 400/01</t>
  </si>
  <si>
    <t>TP-400 12T HYDRAULIC CRIMPER</t>
  </si>
  <si>
    <t>ERI TP 400/02</t>
  </si>
  <si>
    <t>ERI TP 400/03</t>
  </si>
  <si>
    <t>ERI TP 400/04</t>
  </si>
  <si>
    <t>HYDRAULIC CRIMP HEAD TP630H</t>
  </si>
  <si>
    <t>ERI TP630-H/03</t>
  </si>
  <si>
    <t>167-005</t>
  </si>
  <si>
    <t>ERI HR1000/01</t>
  </si>
  <si>
    <t>161-002</t>
  </si>
  <si>
    <t>MP1000 REMOTE HYDRAULIC PUMP</t>
  </si>
  <si>
    <t>ERI HR1000/02</t>
  </si>
  <si>
    <t>ERI HR1000/03</t>
  </si>
  <si>
    <t>ERI HR1000/04</t>
  </si>
  <si>
    <t>168-001</t>
  </si>
  <si>
    <t>MP300 REMOTE HYDRAULIC PUMP</t>
  </si>
  <si>
    <t>ERI HR1000/05</t>
  </si>
  <si>
    <t>ERI HR1000/07</t>
  </si>
  <si>
    <t>ERI HR1000/08</t>
  </si>
  <si>
    <t>ERI HP10-01</t>
  </si>
  <si>
    <t>HYDRAULIC FOOT PUMP</t>
  </si>
  <si>
    <t>P700 HYDRAULIC  FOOT PUMP</t>
  </si>
  <si>
    <t>ERI HP20-04</t>
  </si>
  <si>
    <t>L849F/787</t>
  </si>
  <si>
    <t>ERI HP20-05</t>
  </si>
  <si>
    <t>HYDRAULIC HAND PUMP</t>
  </si>
  <si>
    <t>OPT HYDRAULIC PUMP</t>
  </si>
  <si>
    <t>ERI HP20-06</t>
  </si>
  <si>
    <t>ERI HP20-07</t>
  </si>
  <si>
    <t>ERI REC-01</t>
  </si>
  <si>
    <t>REC-6510 CORDLESS CRIMPER</t>
  </si>
  <si>
    <t>ERI REC-02</t>
  </si>
  <si>
    <t>ERI REC-03</t>
  </si>
  <si>
    <t>ERI REC-05</t>
  </si>
  <si>
    <t>UOM</t>
  </si>
  <si>
    <t>ea</t>
  </si>
  <si>
    <t>Sub-Total</t>
  </si>
  <si>
    <t xml:space="preserve">Y35 high press hydraulic Crimping tool </t>
  </si>
  <si>
    <t>Y35 high press hydraulic Crimping tool repair</t>
  </si>
  <si>
    <t>Two speed hydraulic hand pumps</t>
  </si>
  <si>
    <t>Two speed hydraulic hand pumps repairs</t>
  </si>
  <si>
    <t>HCT630 150mm - 630mm hydraulic crimper aluminum/copper dies</t>
  </si>
  <si>
    <t xml:space="preserve"> 230V Marathon electric Hydraulic power pack repair</t>
  </si>
  <si>
    <t>HCT630 150mm - 630mm hydraulic crimper aluminum/copper dies repair</t>
  </si>
  <si>
    <t>Total</t>
  </si>
  <si>
    <t xml:space="preserve">Allowable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</si>
</sst>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&quot;R&quot;\ * #,##0.00_ ;_ &quot;R&quot;\ * \-#,##0.00_ ;_ &quot;R&quot;\ * &quot;-&quot;??_ ;_ @_ "/>
    <numFmt numFmtId="165" formatCode="[$-F800]dddd\,\ mmmm\ dd\,\ yyyy"/>
    <numFmt numFmtId="166" formatCode="&quot;R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Verdana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b/>
      <u/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165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49" fontId="3" fillId="2" borderId="1" xfId="1" applyNumberFormat="1" applyFont="1" applyFill="1" applyBorder="1" applyAlignment="1">
      <alignment horizontal="center" vertical="center" wrapText="1"/>
    </xf>
    <xf numFmtId="165" fontId="4" fillId="0" borderId="1" xfId="1" applyFont="1" applyBorder="1" applyAlignment="1">
      <alignment horizontal="center"/>
    </xf>
    <xf numFmtId="165" fontId="4" fillId="0" borderId="1" xfId="1" applyFont="1" applyBorder="1" applyAlignment="1">
      <alignment horizontal="left"/>
    </xf>
    <xf numFmtId="165" fontId="5" fillId="2" borderId="1" xfId="1" applyFont="1" applyFill="1" applyBorder="1" applyAlignment="1">
      <alignment horizontal="left"/>
    </xf>
    <xf numFmtId="165" fontId="4" fillId="2" borderId="1" xfId="1" applyFont="1" applyFill="1" applyBorder="1" applyAlignment="1">
      <alignment horizontal="left"/>
    </xf>
    <xf numFmtId="49" fontId="4" fillId="2" borderId="1" xfId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left"/>
    </xf>
    <xf numFmtId="165" fontId="4" fillId="2" borderId="1" xfId="1" applyFont="1" applyFill="1" applyBorder="1" applyAlignment="1">
      <alignment horizontal="center"/>
    </xf>
    <xf numFmtId="165" fontId="2" fillId="2" borderId="1" xfId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center" vertical="center" wrapText="1"/>
    </xf>
    <xf numFmtId="165" fontId="4" fillId="2" borderId="2" xfId="1" applyFont="1" applyFill="1" applyBorder="1" applyAlignment="1">
      <alignment horizontal="left"/>
    </xf>
    <xf numFmtId="165" fontId="4" fillId="2" borderId="2" xfId="1" applyFont="1" applyFill="1" applyBorder="1" applyAlignment="1">
      <alignment horizontal="center"/>
    </xf>
    <xf numFmtId="165" fontId="5" fillId="2" borderId="1" xfId="1" applyFont="1" applyFill="1" applyBorder="1" applyAlignment="1">
      <alignment horizontal="center"/>
    </xf>
    <xf numFmtId="1" fontId="5" fillId="2" borderId="1" xfId="1" applyNumberFormat="1" applyFont="1" applyFill="1" applyBorder="1" applyAlignment="1">
      <alignment horizontal="left"/>
    </xf>
    <xf numFmtId="1" fontId="2" fillId="2" borderId="1" xfId="1" applyNumberFormat="1" applyFill="1" applyBorder="1" applyAlignment="1">
      <alignment horizontal="left"/>
    </xf>
    <xf numFmtId="165" fontId="2" fillId="2" borderId="1" xfId="1" applyFill="1" applyBorder="1" applyAlignment="1">
      <alignment horizontal="left"/>
    </xf>
    <xf numFmtId="0" fontId="4" fillId="2" borderId="2" xfId="1" applyNumberFormat="1" applyFont="1" applyFill="1" applyBorder="1" applyAlignment="1">
      <alignment horizontal="left"/>
    </xf>
    <xf numFmtId="0" fontId="4" fillId="2" borderId="1" xfId="1" applyNumberFormat="1" applyFont="1" applyFill="1" applyBorder="1" applyAlignment="1">
      <alignment horizontal="left"/>
    </xf>
    <xf numFmtId="0" fontId="5" fillId="2" borderId="1" xfId="1" applyNumberFormat="1" applyFont="1" applyFill="1" applyBorder="1" applyAlignment="1">
      <alignment horizontal="left"/>
    </xf>
    <xf numFmtId="0" fontId="5" fillId="2" borderId="1" xfId="5" applyFont="1" applyFill="1" applyBorder="1" applyAlignment="1">
      <alignment horizontal="left"/>
    </xf>
    <xf numFmtId="165" fontId="7" fillId="3" borderId="2" xfId="1" applyFont="1" applyFill="1" applyBorder="1" applyAlignment="1">
      <alignment horizontal="center" vertical="center"/>
    </xf>
    <xf numFmtId="1" fontId="7" fillId="3" borderId="2" xfId="1" applyNumberFormat="1" applyFont="1" applyFill="1" applyBorder="1" applyAlignment="1">
      <alignment horizontal="center" vertical="center"/>
    </xf>
    <xf numFmtId="1" fontId="7" fillId="3" borderId="2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center"/>
    </xf>
    <xf numFmtId="1" fontId="7" fillId="3" borderId="1" xfId="1" applyNumberFormat="1" applyFont="1" applyFill="1" applyBorder="1" applyAlignment="1">
      <alignment horizontal="center" vertical="center"/>
    </xf>
    <xf numFmtId="0" fontId="0" fillId="0" borderId="1" xfId="0" applyBorder="1"/>
    <xf numFmtId="166" fontId="0" fillId="0" borderId="1" xfId="0" applyNumberFormat="1" applyBorder="1"/>
    <xf numFmtId="0" fontId="8" fillId="0" borderId="1" xfId="0" applyFont="1" applyBorder="1"/>
    <xf numFmtId="165" fontId="6" fillId="3" borderId="4" xfId="1" applyFont="1" applyFill="1" applyBorder="1" applyAlignment="1">
      <alignment horizontal="center"/>
    </xf>
    <xf numFmtId="165" fontId="6" fillId="3" borderId="3" xfId="1" applyFont="1" applyFill="1" applyBorder="1" applyAlignment="1">
      <alignment horizontal="center"/>
    </xf>
  </cellXfs>
  <cellStyles count="8">
    <cellStyle name="Currency 2" xfId="6"/>
    <cellStyle name="Normal" xfId="0" builtinId="0"/>
    <cellStyle name="Normal 2" xfId="2"/>
    <cellStyle name="Normal 2 2" xfId="7"/>
    <cellStyle name="Normal 3" xfId="3"/>
    <cellStyle name="Normal 4" xfId="4"/>
    <cellStyle name="Normal 5" xfId="5"/>
    <cellStyle name="Normal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topLeftCell="B1" workbookViewId="0">
      <selection activeCell="C48" sqref="C48"/>
    </sheetView>
  </sheetViews>
  <sheetFormatPr defaultRowHeight="15" x14ac:dyDescent="0.25"/>
  <cols>
    <col min="1" max="1" width="11" bestFit="1" customWidth="1"/>
    <col min="2" max="2" width="11.28515625" customWidth="1"/>
    <col min="3" max="3" width="62.42578125" bestFit="1" customWidth="1"/>
    <col min="4" max="4" width="26.42578125" bestFit="1" customWidth="1"/>
    <col min="5" max="5" width="17" bestFit="1" customWidth="1"/>
    <col min="6" max="6" width="12.28515625" customWidth="1"/>
  </cols>
  <sheetData>
    <row r="1" spans="1:8" ht="23.25" x14ac:dyDescent="0.35">
      <c r="A1" s="29" t="s">
        <v>0</v>
      </c>
      <c r="B1" s="30"/>
      <c r="C1" s="30"/>
      <c r="D1" s="30"/>
    </row>
    <row r="2" spans="1:8" ht="47.25" customHeight="1" x14ac:dyDescent="0.25">
      <c r="A2" s="21" t="s">
        <v>1</v>
      </c>
      <c r="B2" s="22" t="s">
        <v>2</v>
      </c>
      <c r="C2" s="23" t="s">
        <v>3</v>
      </c>
      <c r="D2" s="23" t="s">
        <v>74</v>
      </c>
      <c r="E2" s="25" t="s">
        <v>63</v>
      </c>
      <c r="F2" s="25" t="s">
        <v>65</v>
      </c>
    </row>
    <row r="3" spans="1:8" x14ac:dyDescent="0.25">
      <c r="A3" s="6" t="s">
        <v>4</v>
      </c>
      <c r="B3" s="5" t="s">
        <v>5</v>
      </c>
      <c r="C3" s="8" t="s">
        <v>6</v>
      </c>
      <c r="D3" s="24"/>
      <c r="E3" s="26" t="s">
        <v>64</v>
      </c>
      <c r="F3" s="27">
        <f>D3</f>
        <v>0</v>
      </c>
      <c r="H3" t="s">
        <v>7</v>
      </c>
    </row>
    <row r="4" spans="1:8" ht="25.5" x14ac:dyDescent="0.25">
      <c r="A4" s="1" t="s">
        <v>8</v>
      </c>
      <c r="B4" s="5" t="s">
        <v>9</v>
      </c>
      <c r="C4" s="8" t="s">
        <v>10</v>
      </c>
      <c r="D4" s="24"/>
      <c r="E4" s="26" t="s">
        <v>64</v>
      </c>
      <c r="F4" s="27">
        <f t="shared" ref="F4:F35" si="0">D4</f>
        <v>0</v>
      </c>
    </row>
    <row r="5" spans="1:8" ht="25.5" x14ac:dyDescent="0.25">
      <c r="A5" s="1" t="s">
        <v>12</v>
      </c>
      <c r="B5" s="5" t="s">
        <v>13</v>
      </c>
      <c r="C5" s="8" t="s">
        <v>10</v>
      </c>
      <c r="D5" s="24"/>
      <c r="E5" s="26" t="s">
        <v>64</v>
      </c>
      <c r="F5" s="27">
        <f t="shared" si="0"/>
        <v>0</v>
      </c>
    </row>
    <row r="6" spans="1:8" ht="25.5" x14ac:dyDescent="0.25">
      <c r="A6" s="10" t="s">
        <v>14</v>
      </c>
      <c r="B6" s="11" t="s">
        <v>15</v>
      </c>
      <c r="C6" s="12" t="s">
        <v>11</v>
      </c>
      <c r="D6" s="24"/>
      <c r="E6" s="26" t="s">
        <v>64</v>
      </c>
      <c r="F6" s="27">
        <f t="shared" si="0"/>
        <v>0</v>
      </c>
    </row>
    <row r="7" spans="1:8" ht="25.5" x14ac:dyDescent="0.25">
      <c r="A7" s="10" t="s">
        <v>16</v>
      </c>
      <c r="B7" s="17">
        <v>160331001</v>
      </c>
      <c r="C7" s="12" t="s">
        <v>11</v>
      </c>
      <c r="D7" s="24"/>
      <c r="E7" s="26" t="s">
        <v>64</v>
      </c>
      <c r="F7" s="27">
        <f t="shared" si="0"/>
        <v>0</v>
      </c>
    </row>
    <row r="8" spans="1:8" ht="25.5" x14ac:dyDescent="0.25">
      <c r="A8" s="1" t="s">
        <v>17</v>
      </c>
      <c r="B8" s="5" t="s">
        <v>18</v>
      </c>
      <c r="C8" s="8" t="s">
        <v>11</v>
      </c>
      <c r="D8" s="24"/>
      <c r="E8" s="26" t="s">
        <v>64</v>
      </c>
      <c r="F8" s="27">
        <f t="shared" si="0"/>
        <v>0</v>
      </c>
    </row>
    <row r="9" spans="1:8" ht="25.5" x14ac:dyDescent="0.25">
      <c r="A9" s="10" t="s">
        <v>19</v>
      </c>
      <c r="B9" s="11" t="s">
        <v>20</v>
      </c>
      <c r="C9" s="12" t="s">
        <v>11</v>
      </c>
      <c r="D9" s="24"/>
      <c r="E9" s="26" t="s">
        <v>64</v>
      </c>
      <c r="F9" s="27">
        <f t="shared" si="0"/>
        <v>0</v>
      </c>
    </row>
    <row r="10" spans="1:8" ht="25.5" x14ac:dyDescent="0.25">
      <c r="A10" s="10" t="s">
        <v>21</v>
      </c>
      <c r="B10" s="11" t="s">
        <v>22</v>
      </c>
      <c r="C10" s="12" t="s">
        <v>11</v>
      </c>
      <c r="D10" s="24"/>
      <c r="E10" s="26" t="s">
        <v>64</v>
      </c>
      <c r="F10" s="27">
        <f t="shared" si="0"/>
        <v>0</v>
      </c>
    </row>
    <row r="11" spans="1:8" ht="25.5" x14ac:dyDescent="0.25">
      <c r="A11" s="1" t="s">
        <v>23</v>
      </c>
      <c r="B11" s="5" t="s">
        <v>24</v>
      </c>
      <c r="C11" s="8" t="s">
        <v>11</v>
      </c>
      <c r="D11" s="24"/>
      <c r="E11" s="26" t="s">
        <v>64</v>
      </c>
      <c r="F11" s="27">
        <f t="shared" si="0"/>
        <v>0</v>
      </c>
    </row>
    <row r="12" spans="1:8" ht="25.5" x14ac:dyDescent="0.25">
      <c r="A12" s="1" t="s">
        <v>25</v>
      </c>
      <c r="B12" s="5" t="s">
        <v>26</v>
      </c>
      <c r="C12" s="8" t="s">
        <v>11</v>
      </c>
      <c r="D12" s="24"/>
      <c r="E12" s="26" t="s">
        <v>64</v>
      </c>
      <c r="F12" s="27">
        <f t="shared" si="0"/>
        <v>0</v>
      </c>
    </row>
    <row r="13" spans="1:8" ht="25.5" x14ac:dyDescent="0.25">
      <c r="A13" s="1" t="s">
        <v>27</v>
      </c>
      <c r="B13" s="4" t="s">
        <v>28</v>
      </c>
      <c r="C13" s="13" t="s">
        <v>11</v>
      </c>
      <c r="D13" s="24"/>
      <c r="E13" s="26" t="s">
        <v>64</v>
      </c>
      <c r="F13" s="27">
        <f t="shared" si="0"/>
        <v>0</v>
      </c>
    </row>
    <row r="14" spans="1:8" ht="25.5" x14ac:dyDescent="0.25">
      <c r="A14" s="1" t="s">
        <v>29</v>
      </c>
      <c r="B14" s="18">
        <v>167003</v>
      </c>
      <c r="C14" s="8" t="s">
        <v>30</v>
      </c>
      <c r="D14" s="24"/>
      <c r="E14" s="26" t="s">
        <v>64</v>
      </c>
      <c r="F14" s="27">
        <f t="shared" si="0"/>
        <v>0</v>
      </c>
    </row>
    <row r="15" spans="1:8" ht="25.5" x14ac:dyDescent="0.25">
      <c r="A15" s="1" t="s">
        <v>31</v>
      </c>
      <c r="B15" s="18">
        <v>166003</v>
      </c>
      <c r="C15" s="8" t="s">
        <v>30</v>
      </c>
      <c r="D15" s="24"/>
      <c r="E15" s="26" t="s">
        <v>64</v>
      </c>
      <c r="F15" s="27">
        <f t="shared" si="0"/>
        <v>0</v>
      </c>
    </row>
    <row r="16" spans="1:8" ht="25.5" x14ac:dyDescent="0.25">
      <c r="A16" s="1" t="s">
        <v>32</v>
      </c>
      <c r="B16" s="7">
        <v>164004</v>
      </c>
      <c r="C16" s="8" t="s">
        <v>11</v>
      </c>
      <c r="D16" s="24"/>
      <c r="E16" s="26" t="s">
        <v>64</v>
      </c>
      <c r="F16" s="27">
        <f t="shared" si="0"/>
        <v>0</v>
      </c>
    </row>
    <row r="17" spans="1:6" ht="25.5" x14ac:dyDescent="0.25">
      <c r="A17" s="1" t="s">
        <v>33</v>
      </c>
      <c r="B17" s="7">
        <v>164004</v>
      </c>
      <c r="C17" s="8" t="s">
        <v>30</v>
      </c>
      <c r="D17" s="24"/>
      <c r="E17" s="26" t="s">
        <v>64</v>
      </c>
      <c r="F17" s="27">
        <f t="shared" si="0"/>
        <v>0</v>
      </c>
    </row>
    <row r="18" spans="1:6" ht="25.5" x14ac:dyDescent="0.25">
      <c r="A18" s="1" t="s">
        <v>35</v>
      </c>
      <c r="B18" s="3" t="s">
        <v>36</v>
      </c>
      <c r="C18" s="2" t="s">
        <v>34</v>
      </c>
      <c r="D18" s="24"/>
      <c r="E18" s="26" t="s">
        <v>64</v>
      </c>
      <c r="F18" s="27">
        <f t="shared" si="0"/>
        <v>0</v>
      </c>
    </row>
    <row r="19" spans="1:6" ht="38.25" x14ac:dyDescent="0.25">
      <c r="A19" s="1" t="s">
        <v>37</v>
      </c>
      <c r="B19" s="4" t="s">
        <v>38</v>
      </c>
      <c r="C19" s="13" t="s">
        <v>39</v>
      </c>
      <c r="D19" s="24"/>
      <c r="E19" s="26" t="s">
        <v>64</v>
      </c>
      <c r="F19" s="27">
        <f t="shared" si="0"/>
        <v>0</v>
      </c>
    </row>
    <row r="20" spans="1:6" ht="38.25" x14ac:dyDescent="0.25">
      <c r="A20" s="1" t="s">
        <v>40</v>
      </c>
      <c r="B20" s="19">
        <v>170106002</v>
      </c>
      <c r="C20" s="13" t="s">
        <v>39</v>
      </c>
      <c r="D20" s="24"/>
      <c r="E20" s="26" t="s">
        <v>64</v>
      </c>
      <c r="F20" s="27">
        <f t="shared" si="0"/>
        <v>0</v>
      </c>
    </row>
    <row r="21" spans="1:6" ht="38.25" x14ac:dyDescent="0.25">
      <c r="A21" s="1" t="s">
        <v>41</v>
      </c>
      <c r="B21" s="20">
        <v>1610.001</v>
      </c>
      <c r="C21" s="13" t="s">
        <v>39</v>
      </c>
      <c r="D21" s="24"/>
      <c r="E21" s="26" t="s">
        <v>64</v>
      </c>
      <c r="F21" s="27">
        <f t="shared" si="0"/>
        <v>0</v>
      </c>
    </row>
    <row r="22" spans="1:6" ht="38.25" x14ac:dyDescent="0.25">
      <c r="A22" s="1" t="s">
        <v>42</v>
      </c>
      <c r="B22" s="4" t="s">
        <v>43</v>
      </c>
      <c r="C22" s="13" t="s">
        <v>44</v>
      </c>
      <c r="D22" s="24"/>
      <c r="E22" s="26" t="s">
        <v>64</v>
      </c>
      <c r="F22" s="27">
        <f t="shared" si="0"/>
        <v>0</v>
      </c>
    </row>
    <row r="23" spans="1:6" ht="38.25" x14ac:dyDescent="0.25">
      <c r="A23" s="1" t="s">
        <v>45</v>
      </c>
      <c r="B23" s="19">
        <v>170217001</v>
      </c>
      <c r="C23" s="13" t="s">
        <v>44</v>
      </c>
      <c r="D23" s="24"/>
      <c r="E23" s="26" t="s">
        <v>64</v>
      </c>
      <c r="F23" s="27">
        <f t="shared" si="0"/>
        <v>0</v>
      </c>
    </row>
    <row r="24" spans="1:6" ht="38.25" x14ac:dyDescent="0.25">
      <c r="A24" s="1" t="s">
        <v>46</v>
      </c>
      <c r="B24" s="19">
        <v>170315005</v>
      </c>
      <c r="C24" s="13" t="s">
        <v>39</v>
      </c>
      <c r="D24" s="24"/>
      <c r="E24" s="26" t="s">
        <v>64</v>
      </c>
      <c r="F24" s="27">
        <f t="shared" si="0"/>
        <v>0</v>
      </c>
    </row>
    <row r="25" spans="1:6" ht="38.25" x14ac:dyDescent="0.25">
      <c r="A25" s="1" t="s">
        <v>47</v>
      </c>
      <c r="B25" s="19">
        <v>170315004</v>
      </c>
      <c r="C25" s="13" t="s">
        <v>39</v>
      </c>
      <c r="D25" s="24"/>
      <c r="E25" s="26" t="s">
        <v>64</v>
      </c>
      <c r="F25" s="27">
        <f t="shared" si="0"/>
        <v>0</v>
      </c>
    </row>
    <row r="26" spans="1:6" ht="25.5" x14ac:dyDescent="0.25">
      <c r="A26" s="1" t="s">
        <v>48</v>
      </c>
      <c r="B26" s="19">
        <v>161001</v>
      </c>
      <c r="C26" s="8" t="s">
        <v>49</v>
      </c>
      <c r="D26" s="24"/>
      <c r="E26" s="26" t="s">
        <v>64</v>
      </c>
      <c r="F26" s="27">
        <f t="shared" si="0"/>
        <v>0</v>
      </c>
    </row>
    <row r="27" spans="1:6" ht="25.5" x14ac:dyDescent="0.25">
      <c r="A27" s="1" t="s">
        <v>51</v>
      </c>
      <c r="B27" s="4" t="s">
        <v>52</v>
      </c>
      <c r="C27" s="13" t="s">
        <v>50</v>
      </c>
      <c r="D27" s="24"/>
      <c r="E27" s="26" t="s">
        <v>64</v>
      </c>
      <c r="F27" s="27">
        <f t="shared" si="0"/>
        <v>0</v>
      </c>
    </row>
    <row r="28" spans="1:6" ht="25.5" x14ac:dyDescent="0.25">
      <c r="A28" s="1" t="s">
        <v>53</v>
      </c>
      <c r="B28" s="14">
        <v>170106001</v>
      </c>
      <c r="C28" s="13" t="s">
        <v>54</v>
      </c>
      <c r="D28" s="24"/>
      <c r="E28" s="26" t="s">
        <v>64</v>
      </c>
      <c r="F28" s="27">
        <f t="shared" si="0"/>
        <v>0</v>
      </c>
    </row>
    <row r="29" spans="1:6" x14ac:dyDescent="0.25">
      <c r="A29" s="1"/>
      <c r="B29" s="14">
        <v>170215001</v>
      </c>
      <c r="C29" s="13" t="s">
        <v>55</v>
      </c>
      <c r="D29" s="24"/>
      <c r="E29" s="26" t="s">
        <v>64</v>
      </c>
      <c r="F29" s="27">
        <f t="shared" si="0"/>
        <v>0</v>
      </c>
    </row>
    <row r="30" spans="1:6" ht="25.5" x14ac:dyDescent="0.25">
      <c r="A30" s="1" t="s">
        <v>56</v>
      </c>
      <c r="B30" s="14">
        <v>170315002</v>
      </c>
      <c r="C30" s="13" t="s">
        <v>54</v>
      </c>
      <c r="D30" s="24"/>
      <c r="E30" s="26" t="s">
        <v>64</v>
      </c>
      <c r="F30" s="27">
        <f t="shared" si="0"/>
        <v>0</v>
      </c>
    </row>
    <row r="31" spans="1:6" ht="25.5" x14ac:dyDescent="0.25">
      <c r="A31" s="1" t="s">
        <v>57</v>
      </c>
      <c r="B31" s="14">
        <v>130315003</v>
      </c>
      <c r="C31" s="13" t="s">
        <v>54</v>
      </c>
      <c r="D31" s="24"/>
      <c r="E31" s="26" t="s">
        <v>64</v>
      </c>
      <c r="F31" s="27">
        <f t="shared" si="0"/>
        <v>0</v>
      </c>
    </row>
    <row r="32" spans="1:6" x14ac:dyDescent="0.25">
      <c r="A32" s="8" t="s">
        <v>58</v>
      </c>
      <c r="B32" s="15">
        <v>189085</v>
      </c>
      <c r="C32" s="8" t="s">
        <v>59</v>
      </c>
      <c r="D32" s="24"/>
      <c r="E32" s="26" t="s">
        <v>64</v>
      </c>
      <c r="F32" s="27">
        <f t="shared" si="0"/>
        <v>0</v>
      </c>
    </row>
    <row r="33" spans="1:6" x14ac:dyDescent="0.25">
      <c r="A33" s="8" t="s">
        <v>60</v>
      </c>
      <c r="B33" s="15">
        <v>189084</v>
      </c>
      <c r="C33" s="8" t="s">
        <v>59</v>
      </c>
      <c r="D33" s="24"/>
      <c r="E33" s="26" t="s">
        <v>64</v>
      </c>
      <c r="F33" s="27">
        <f t="shared" si="0"/>
        <v>0</v>
      </c>
    </row>
    <row r="34" spans="1:6" x14ac:dyDescent="0.25">
      <c r="A34" s="8" t="s">
        <v>61</v>
      </c>
      <c r="B34" s="15">
        <v>189097</v>
      </c>
      <c r="C34" s="8" t="s">
        <v>59</v>
      </c>
      <c r="D34" s="24"/>
      <c r="E34" s="26" t="s">
        <v>64</v>
      </c>
      <c r="F34" s="27">
        <f t="shared" si="0"/>
        <v>0</v>
      </c>
    </row>
    <row r="35" spans="1:6" x14ac:dyDescent="0.25">
      <c r="A35" s="8" t="s">
        <v>62</v>
      </c>
      <c r="B35" s="15">
        <v>189100</v>
      </c>
      <c r="C35" s="8" t="s">
        <v>59</v>
      </c>
      <c r="D35" s="24"/>
      <c r="E35" s="26" t="s">
        <v>64</v>
      </c>
      <c r="F35" s="27">
        <f t="shared" si="0"/>
        <v>0</v>
      </c>
    </row>
    <row r="36" spans="1:6" x14ac:dyDescent="0.25">
      <c r="A36" s="9"/>
      <c r="B36" s="16"/>
      <c r="C36" s="8" t="s">
        <v>66</v>
      </c>
      <c r="D36" s="24"/>
      <c r="E36" s="26">
        <v>4</v>
      </c>
      <c r="F36" s="27">
        <f>D36*E36</f>
        <v>0</v>
      </c>
    </row>
    <row r="37" spans="1:6" x14ac:dyDescent="0.25">
      <c r="A37" s="26"/>
      <c r="B37" s="26"/>
      <c r="C37" s="8" t="s">
        <v>67</v>
      </c>
      <c r="D37" s="24"/>
      <c r="E37" s="26">
        <v>12</v>
      </c>
      <c r="F37" s="27">
        <f t="shared" ref="F37:F42" si="1">D37*E37</f>
        <v>0</v>
      </c>
    </row>
    <row r="38" spans="1:6" x14ac:dyDescent="0.25">
      <c r="A38" s="26"/>
      <c r="B38" s="26"/>
      <c r="C38" s="8" t="s">
        <v>68</v>
      </c>
      <c r="D38" s="24"/>
      <c r="E38" s="26">
        <v>4</v>
      </c>
      <c r="F38" s="27">
        <f t="shared" si="1"/>
        <v>0</v>
      </c>
    </row>
    <row r="39" spans="1:6" x14ac:dyDescent="0.25">
      <c r="A39" s="26"/>
      <c r="B39" s="26"/>
      <c r="C39" s="13" t="s">
        <v>69</v>
      </c>
      <c r="D39" s="24"/>
      <c r="E39" s="26">
        <v>12</v>
      </c>
      <c r="F39" s="27">
        <f t="shared" si="1"/>
        <v>0</v>
      </c>
    </row>
    <row r="40" spans="1:6" x14ac:dyDescent="0.25">
      <c r="A40" s="26"/>
      <c r="B40" s="26"/>
      <c r="C40" s="8" t="s">
        <v>70</v>
      </c>
      <c r="D40" s="24"/>
      <c r="E40" s="26">
        <v>2</v>
      </c>
      <c r="F40" s="27">
        <f t="shared" si="1"/>
        <v>0</v>
      </c>
    </row>
    <row r="41" spans="1:6" x14ac:dyDescent="0.25">
      <c r="A41" s="26"/>
      <c r="B41" s="26"/>
      <c r="C41" s="8" t="s">
        <v>71</v>
      </c>
      <c r="D41" s="24"/>
      <c r="E41" s="26">
        <v>4</v>
      </c>
      <c r="F41" s="27">
        <f t="shared" si="1"/>
        <v>0</v>
      </c>
    </row>
    <row r="42" spans="1:6" x14ac:dyDescent="0.25">
      <c r="A42" s="26"/>
      <c r="B42" s="26"/>
      <c r="C42" s="8" t="s">
        <v>72</v>
      </c>
      <c r="D42" s="24"/>
      <c r="E42" s="26">
        <v>4</v>
      </c>
      <c r="F42" s="27">
        <f t="shared" si="1"/>
        <v>0</v>
      </c>
    </row>
    <row r="43" spans="1:6" x14ac:dyDescent="0.25">
      <c r="E43" s="28" t="s">
        <v>73</v>
      </c>
      <c r="F43" s="28"/>
    </row>
  </sheetData>
  <autoFilter ref="A2:D2"/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Hydraulic Tools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De Villiers</dc:creator>
  <cp:lastModifiedBy>Tean Venter</cp:lastModifiedBy>
  <dcterms:created xsi:type="dcterms:W3CDTF">2022-08-01T14:03:27Z</dcterms:created>
  <dcterms:modified xsi:type="dcterms:W3CDTF">2022-09-26T14:01:25Z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17a35c-9c67-4dda-b948-74ee3b80cf57_Enabled">
    <vt:lpwstr>True</vt:lpwstr>
  </property>
  <property fmtid="{D5CDD505-2E9C-101B-9397-08002B2CF9AE}" pid="3" name="MSIP_Label_dd17a35c-9c67-4dda-b948-74ee3b80cf57_SiteId">
    <vt:lpwstr>93aedbdc-cc67-4652-aa12-d250a876ae79</vt:lpwstr>
  </property>
  <property fmtid="{D5CDD505-2E9C-101B-9397-08002B2CF9AE}" pid="4" name="MSIP_Label_dd17a35c-9c67-4dda-b948-74ee3b80cf57_Ref">
    <vt:lpwstr>https://api.informationprotection.azure.com/api/93aedbdc-cc67-4652-aa12-d250a876ae79</vt:lpwstr>
  </property>
  <property fmtid="{D5CDD505-2E9C-101B-9397-08002B2CF9AE}" pid="5" name="MSIP_Label_dd17a35c-9c67-4dda-b948-74ee3b80cf57_SetBy">
    <vt:lpwstr>dVilliE@eskom.co.za</vt:lpwstr>
  </property>
  <property fmtid="{D5CDD505-2E9C-101B-9397-08002B2CF9AE}" pid="6" name="MSIP_Label_dd17a35c-9c67-4dda-b948-74ee3b80cf57_SetDate">
    <vt:lpwstr>2022-08-01T16:04:29.5158758+02:00</vt:lpwstr>
  </property>
  <property fmtid="{D5CDD505-2E9C-101B-9397-08002B2CF9AE}" pid="7" name="MSIP_Label_dd17a35c-9c67-4dda-b948-74ee3b80cf57_Name">
    <vt:lpwstr>Public</vt:lpwstr>
  </property>
  <property fmtid="{D5CDD505-2E9C-101B-9397-08002B2CF9AE}" pid="8" name="MSIP_Label_dd17a35c-9c67-4dda-b948-74ee3b80cf57_Application">
    <vt:lpwstr>Microsoft Azure Information Protection</vt:lpwstr>
  </property>
  <property fmtid="{D5CDD505-2E9C-101B-9397-08002B2CF9AE}" pid="9" name="MSIP_Label_dd17a35c-9c67-4dda-b948-74ee3b80cf57_Extended_MSFT_Method">
    <vt:lpwstr>Manual</vt:lpwstr>
  </property>
  <property fmtid="{D5CDD505-2E9C-101B-9397-08002B2CF9AE}" pid="10" name="Sensitivity">
    <vt:lpwstr>Public</vt:lpwstr>
  </property>
</Properties>
</file>