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defaultThemeVersion="124226"/>
  <mc:AlternateContent xmlns:mc="http://schemas.openxmlformats.org/markup-compatibility/2006">
    <mc:Choice Requires="x15">
      <x15ac:absPath xmlns:x15ac="http://schemas.microsoft.com/office/spreadsheetml/2010/11/ac" url="C:\Users\matshatb\Documents\Michael Taffa\"/>
    </mc:Choice>
  </mc:AlternateContent>
  <xr:revisionPtr revIDLastSave="0" documentId="8_{3CE317D8-39AC-4711-8839-29B2EAAFFD98}" xr6:coauthVersionLast="47" xr6:coauthVersionMax="47" xr10:uidLastSave="{00000000-0000-0000-0000-000000000000}"/>
  <bookViews>
    <workbookView xWindow="-110" yWindow="-110" windowWidth="19420" windowHeight="10420"/>
  </bookViews>
  <sheets>
    <sheet name="Technical Evaluation" sheetId="1" r:id="rId1"/>
  </sheets>
  <definedNames>
    <definedName name="_xlnm.Print_Area" localSheetId="0">'Technical Evaluation'!$B$7:$W$62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1" i="1" l="1"/>
  <c r="P31" i="1"/>
  <c r="L31" i="1"/>
  <c r="H31" i="1"/>
  <c r="U30" i="1"/>
  <c r="U29" i="1"/>
  <c r="U28" i="1"/>
  <c r="U27" i="1"/>
  <c r="U26" i="1"/>
  <c r="U25" i="1"/>
  <c r="V35" i="1"/>
  <c r="U24" i="1"/>
  <c r="U23" i="1"/>
  <c r="U22" i="1"/>
  <c r="U21" i="1"/>
  <c r="U20" i="1"/>
  <c r="U31" i="1"/>
  <c r="T36" i="1"/>
  <c r="Q30" i="1"/>
  <c r="R30" i="1"/>
  <c r="Q29" i="1"/>
  <c r="Q28" i="1"/>
  <c r="R28" i="1"/>
  <c r="Q27" i="1"/>
  <c r="R27" i="1"/>
  <c r="Q26" i="1"/>
  <c r="Q25" i="1"/>
  <c r="Q24" i="1"/>
  <c r="Q23" i="1"/>
  <c r="Q22" i="1"/>
  <c r="Q21" i="1"/>
  <c r="Q20" i="1"/>
  <c r="Q31" i="1"/>
  <c r="M30" i="1"/>
  <c r="M29" i="1"/>
  <c r="M28" i="1"/>
  <c r="M27" i="1"/>
  <c r="M26" i="1"/>
  <c r="M25" i="1"/>
  <c r="N25" i="1"/>
  <c r="M24" i="1"/>
  <c r="M23" i="1"/>
  <c r="M22" i="1"/>
  <c r="M31" i="1"/>
  <c r="M21" i="1"/>
  <c r="M20" i="1"/>
  <c r="I30" i="1"/>
  <c r="J30" i="1"/>
  <c r="I29" i="1"/>
  <c r="J29" i="1"/>
  <c r="I28" i="1"/>
  <c r="J28" i="1"/>
  <c r="I27" i="1"/>
  <c r="J27" i="1"/>
  <c r="I26" i="1"/>
  <c r="I25" i="1"/>
  <c r="J25" i="1"/>
  <c r="I24" i="1"/>
  <c r="I23" i="1"/>
  <c r="I22" i="1"/>
  <c r="I21" i="1"/>
  <c r="I20" i="1"/>
  <c r="F31" i="1"/>
  <c r="T19" i="1"/>
  <c r="P19" i="1"/>
  <c r="L19" i="1"/>
  <c r="U18" i="1"/>
  <c r="U17" i="1"/>
  <c r="U19" i="1"/>
  <c r="T35" i="1"/>
  <c r="U16" i="1"/>
  <c r="Q18" i="1"/>
  <c r="Q17" i="1"/>
  <c r="Q16" i="1"/>
  <c r="M18" i="1"/>
  <c r="N18" i="1"/>
  <c r="M17" i="1"/>
  <c r="N17" i="1"/>
  <c r="M16" i="1"/>
  <c r="M19" i="1"/>
  <c r="I18" i="1"/>
  <c r="J18" i="1"/>
  <c r="I17" i="1"/>
  <c r="I16" i="1"/>
  <c r="J16" i="1"/>
  <c r="H19" i="1"/>
  <c r="T15" i="1"/>
  <c r="P15" i="1"/>
  <c r="L15" i="1"/>
  <c r="H15" i="1"/>
  <c r="U14" i="1"/>
  <c r="U13" i="1"/>
  <c r="U12" i="1"/>
  <c r="U11" i="1"/>
  <c r="U10" i="1"/>
  <c r="U15" i="1"/>
  <c r="T34" i="1"/>
  <c r="T37" i="1"/>
  <c r="T41" i="1"/>
  <c r="Q14" i="1"/>
  <c r="R14" i="1"/>
  <c r="Q13" i="1"/>
  <c r="R13" i="1"/>
  <c r="Q12" i="1"/>
  <c r="R12" i="1"/>
  <c r="Q11" i="1"/>
  <c r="R11" i="1"/>
  <c r="Q10" i="1"/>
  <c r="Q15" i="1"/>
  <c r="P34" i="1"/>
  <c r="M14" i="1"/>
  <c r="N14" i="1"/>
  <c r="M13" i="1"/>
  <c r="N13" i="1"/>
  <c r="M12" i="1"/>
  <c r="N12" i="1"/>
  <c r="M11" i="1"/>
  <c r="N11" i="1"/>
  <c r="M10" i="1"/>
  <c r="N10" i="1"/>
  <c r="I14" i="1"/>
  <c r="J14" i="1"/>
  <c r="I13" i="1"/>
  <c r="J13" i="1"/>
  <c r="I12" i="1"/>
  <c r="I15" i="1"/>
  <c r="H34" i="1"/>
  <c r="J12" i="1"/>
  <c r="I11" i="1"/>
  <c r="J11" i="1"/>
  <c r="I10" i="1"/>
  <c r="J10" i="1"/>
  <c r="R29" i="1"/>
  <c r="F19" i="1"/>
  <c r="J19" i="1"/>
  <c r="F15" i="1"/>
  <c r="V18" i="1"/>
  <c r="R25" i="1"/>
  <c r="F37" i="1"/>
  <c r="R17" i="1"/>
  <c r="I31" i="1"/>
  <c r="H36" i="1"/>
  <c r="I19" i="1"/>
  <c r="H35" i="1"/>
  <c r="Q19" i="1"/>
  <c r="P35" i="1"/>
  <c r="R18" i="1"/>
  <c r="J17" i="1"/>
  <c r="R16" i="1"/>
  <c r="M15" i="1"/>
  <c r="L34" i="1"/>
  <c r="J31" i="1"/>
  <c r="N15" i="1"/>
  <c r="P37" i="1"/>
  <c r="P41" i="1"/>
  <c r="H37" i="1"/>
  <c r="H41" i="1"/>
  <c r="R31" i="1"/>
  <c r="P36" i="1"/>
  <c r="J15" i="1"/>
  <c r="N31" i="1"/>
  <c r="L36" i="1"/>
  <c r="N19" i="1"/>
  <c r="L35" i="1"/>
  <c r="L37" i="1"/>
  <c r="L41" i="1"/>
  <c r="R19" i="1"/>
  <c r="R10" i="1"/>
  <c r="N16" i="1"/>
  <c r="R15" i="1"/>
</calcChain>
</file>

<file path=xl/sharedStrings.xml><?xml version="1.0" encoding="utf-8"?>
<sst xmlns="http://schemas.openxmlformats.org/spreadsheetml/2006/main" count="57" uniqueCount="49">
  <si>
    <t>Do Not Meet</t>
  </si>
  <si>
    <t>MAX</t>
  </si>
  <si>
    <t>Not applicable</t>
  </si>
  <si>
    <t>NOT MEET</t>
  </si>
  <si>
    <t>Partial Meet</t>
  </si>
  <si>
    <t>PARTIAL MEET</t>
  </si>
  <si>
    <t>Meet</t>
  </si>
  <si>
    <t>MEET</t>
  </si>
  <si>
    <t>Exceed</t>
  </si>
  <si>
    <t>EXCEED</t>
  </si>
  <si>
    <t>X</t>
  </si>
  <si>
    <t>Requirements</t>
  </si>
  <si>
    <t>Weighting</t>
  </si>
  <si>
    <t>TOTAL WEIGHTING</t>
  </si>
  <si>
    <t>TOTAL</t>
  </si>
  <si>
    <t>RECOMMENDED</t>
  </si>
  <si>
    <t>NOT RECOMMENDED</t>
  </si>
  <si>
    <t>Final Analysis</t>
  </si>
  <si>
    <t>80 - 100</t>
  </si>
  <si>
    <t>70-79</t>
  </si>
  <si>
    <t>0-69</t>
  </si>
  <si>
    <t>101-110</t>
  </si>
  <si>
    <t>The scoring of the Technical Evaluation is conducted as follows:
A supplier is given a score in each of the sub-categories. These sub-categories are requirements detailed in the specification or contract. Scores are allocated as follows:
0 - 0% -    Does not meet 
1 - 75% -  Partial meet
2 - 100% -Meet
The score is then summed to a weighted average per category. The category scores are analysed as follows:
0%     - 79%   - Does not meet
80%   - 100% - Meet
The category scores are summed to a weighted average, and the average is subject to the criteria as detailed above, thus indicating which suppliers meet the technical requirements. 
The following eliminating criteria apply and will result in the tenderer not meeting the requirements of the technical evaluation:
- The tenderer is subject to a capability assessment that will be scored and assessed. If the capability assessment is not passed the technical assessment will be scored as a not meet.
- If the tenderer can not show adequate evidence of experience related to the product/service detailed in the technical specification the technical assessment will be marked as a not meet. 
- If there are significant difference, as judged by the Eskom technical team, between the product/service specified in the TRS and the product/service specified in the tender the technical assessment will be scored as a not meet.</t>
  </si>
  <si>
    <t>3. Minimum requirements for contractor company (Supplier)</t>
  </si>
  <si>
    <t>1. Minimum Academic Qualifications</t>
  </si>
  <si>
    <t>2.  Minimum Experience</t>
  </si>
  <si>
    <t>Technical Evaluation For Enquiry: Provision of Conservation Site Land and Wildlife Management for the Medupi GCA (Grootvallei Conservation Area) in Lephalale</t>
  </si>
  <si>
    <r>
      <rPr>
        <sz val="8"/>
        <rFont val="Calibri"/>
        <family val="2"/>
      </rPr>
      <t>a.</t>
    </r>
    <r>
      <rPr>
        <sz val="8.25"/>
        <rFont val="Arial"/>
        <family val="2"/>
      </rPr>
      <t xml:space="preserve"> </t>
    </r>
    <r>
      <rPr>
        <b/>
        <sz val="8"/>
        <rFont val="Arial"/>
        <family val="2"/>
      </rPr>
      <t>Conservation Site Manager</t>
    </r>
    <r>
      <rPr>
        <sz val="8"/>
        <rFont val="Arial"/>
        <family val="2"/>
      </rPr>
      <t xml:space="preserve"> must have Degree in Nature Conservation or equivalent and Driver's Licence.  </t>
    </r>
  </si>
  <si>
    <r>
      <rPr>
        <sz val="8"/>
        <rFont val="Calibri"/>
        <family val="2"/>
      </rPr>
      <t>b.</t>
    </r>
    <r>
      <rPr>
        <sz val="8.25"/>
        <rFont val="Arial"/>
        <family val="2"/>
      </rPr>
      <t xml:space="preserve"> </t>
    </r>
    <r>
      <rPr>
        <b/>
        <sz val="8"/>
        <rFont val="Arial"/>
        <family val="2"/>
      </rPr>
      <t>Assistant Conservation Officer</t>
    </r>
    <r>
      <rPr>
        <sz val="8"/>
        <rFont val="Arial"/>
        <family val="2"/>
      </rPr>
      <t xml:space="preserve"> must have National Diploma in Nature Conservation or equivalent, one year's site experience, Driver's Licence and Snake Handling Training.       </t>
    </r>
  </si>
  <si>
    <r>
      <rPr>
        <sz val="8"/>
        <rFont val="Calibri"/>
        <family val="2"/>
      </rPr>
      <t>c.</t>
    </r>
    <r>
      <rPr>
        <sz val="8.25"/>
        <rFont val="Arial"/>
        <family val="2"/>
      </rPr>
      <t xml:space="preserve"> </t>
    </r>
    <r>
      <rPr>
        <b/>
        <sz val="8"/>
        <rFont val="Arial"/>
        <family val="2"/>
      </rPr>
      <t>SHEQ Officer</t>
    </r>
    <r>
      <rPr>
        <sz val="8"/>
        <rFont val="Arial"/>
        <family val="2"/>
      </rPr>
      <t xml:space="preserve"> must have National Diploma in Safety Management or equivalent and Driver's Licence.   </t>
    </r>
  </si>
  <si>
    <r>
      <rPr>
        <sz val="8"/>
        <rFont val="Calibri"/>
        <family val="2"/>
      </rPr>
      <t>d.</t>
    </r>
    <r>
      <rPr>
        <sz val="8.25"/>
        <rFont val="Arial"/>
        <family val="2"/>
      </rPr>
      <t xml:space="preserve"> </t>
    </r>
    <r>
      <rPr>
        <sz val="8"/>
        <rFont val="Arial"/>
        <family val="2"/>
      </rPr>
      <t xml:space="preserve">Both </t>
    </r>
    <r>
      <rPr>
        <b/>
        <sz val="8"/>
        <rFont val="Arial"/>
        <family val="2"/>
      </rPr>
      <t>Senior Utilityman</t>
    </r>
    <r>
      <rPr>
        <sz val="8"/>
        <rFont val="Arial"/>
        <family val="2"/>
      </rPr>
      <t xml:space="preserve"> must have 1 year's site experience, code C1 Driver's Licence and Professional Driver's Permit, lawnmower, chainsaw, brushcutter and knapsack sprayer training.    </t>
    </r>
  </si>
  <si>
    <r>
      <rPr>
        <sz val="8"/>
        <rFont val="Calibri"/>
        <family val="2"/>
      </rPr>
      <t>e.</t>
    </r>
    <r>
      <rPr>
        <sz val="8.25"/>
        <rFont val="Arial"/>
        <family val="2"/>
      </rPr>
      <t xml:space="preserve"> All </t>
    </r>
    <r>
      <rPr>
        <b/>
        <sz val="8.25"/>
        <rFont val="Arial"/>
        <family val="2"/>
      </rPr>
      <t>Utilityman</t>
    </r>
    <r>
      <rPr>
        <sz val="8.25"/>
        <rFont val="Arial"/>
        <family val="2"/>
      </rPr>
      <t xml:space="preserve"> must have 1 year site experience, and a</t>
    </r>
    <r>
      <rPr>
        <sz val="8"/>
        <rFont val="Arial"/>
        <family val="2"/>
      </rPr>
      <t xml:space="preserve">t least 2 must have First Aid Level 2 training, and 1 must have code EC1 Driver's Licence with PDP.                         </t>
    </r>
  </si>
  <si>
    <r>
      <rPr>
        <sz val="8"/>
        <rFont val="Calibri"/>
        <family val="2"/>
      </rPr>
      <t>a.</t>
    </r>
    <r>
      <rPr>
        <sz val="8.25"/>
        <rFont val="Arial"/>
        <family val="2"/>
      </rPr>
      <t xml:space="preserve"> </t>
    </r>
    <r>
      <rPr>
        <sz val="8"/>
        <rFont val="Arial"/>
        <family val="2"/>
      </rPr>
      <t xml:space="preserve">1 General Worker, 3 Utilitymen, 2 Senior Utilitymen, and the Assistant Conservation Officer must have one year experience at the relevant sites. </t>
    </r>
  </si>
  <si>
    <r>
      <rPr>
        <sz val="8"/>
        <rFont val="Calibri"/>
        <family val="2"/>
      </rPr>
      <t>b.</t>
    </r>
    <r>
      <rPr>
        <sz val="8.25"/>
        <rFont val="Arial"/>
        <family val="2"/>
      </rPr>
      <t xml:space="preserve"> </t>
    </r>
    <r>
      <rPr>
        <sz val="8"/>
        <rFont val="Arial"/>
        <family val="2"/>
      </rPr>
      <t xml:space="preserve">3 Utilitymen  and 2 Senior Utilitymen must have Hazardous Chemical Substance, Invader Plant Control, Veld Firefighting, Lawnmower, Knapsack, Chainsaw and Brushcutter Operator experience. </t>
    </r>
  </si>
  <si>
    <r>
      <rPr>
        <sz val="8"/>
        <rFont val="Calibri"/>
        <family val="2"/>
      </rPr>
      <t>c.</t>
    </r>
    <r>
      <rPr>
        <sz val="8.25"/>
        <rFont val="Arial"/>
        <family val="2"/>
      </rPr>
      <t xml:space="preserve"> </t>
    </r>
    <r>
      <rPr>
        <sz val="8.5"/>
        <rFont val="Arial"/>
        <family val="2"/>
      </rPr>
      <t xml:space="preserve"> </t>
    </r>
    <r>
      <rPr>
        <sz val="8"/>
        <rFont val="Arial"/>
        <family val="2"/>
      </rPr>
      <t xml:space="preserve">Assistant Conservation Officer must have 3 years valid nature reserve management, staff supervision, basic technical repairs, report writing experience. </t>
    </r>
  </si>
  <si>
    <t>e. Professional Registrations provided</t>
  </si>
  <si>
    <t>d. CV's of Key Staff provided</t>
  </si>
  <si>
    <t>c. Company Profile provided</t>
  </si>
  <si>
    <t>b. Staff Transport Arrangement provided</t>
  </si>
  <si>
    <t>a. Equipment List provided</t>
  </si>
  <si>
    <t>f. Pest Control Operator's Licence (Herbicides) provided</t>
  </si>
  <si>
    <t>h. Expertise - contactable references for key staff provided</t>
  </si>
  <si>
    <t>g. Expertise - contactable references for Company provided</t>
  </si>
  <si>
    <t>i. Proposed program of work provided and completed</t>
  </si>
  <si>
    <t>j. Safety File provided</t>
  </si>
  <si>
    <t>k. Localisation - Supplier is from Limpopo or Gauteng Provinces</t>
  </si>
  <si>
    <t>2. Minimum Experience</t>
  </si>
  <si>
    <t>3. Minimum Requirements for Supplier</t>
  </si>
  <si>
    <t>GATE KEEPER: Compulsory site meeting attendance register signed                                                                                                                                 (If attendance register not signed, do not proceed to evaluate supplier)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</si>
</sst>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6" formatCode="0.0%"/>
  </numFmts>
  <fonts count="26" x14ac:knownFonts="1">
    <font>
      <sz val="10"/>
      <name val="Arial"/>
    </font>
    <font>
      <sz val="10"/>
      <name val="Arial"/>
    </font>
    <font>
      <sz val="8"/>
      <name val="Arial"/>
      <family val="2"/>
    </font>
    <font>
      <b/>
      <sz val="24"/>
      <name val="Arial"/>
      <family val="2"/>
    </font>
    <font>
      <b/>
      <sz val="8"/>
      <color indexed="9"/>
      <name val="Arial"/>
      <family val="2"/>
    </font>
    <font>
      <sz val="8"/>
      <color indexed="9"/>
      <name val="Arial"/>
      <family val="2"/>
    </font>
    <font>
      <b/>
      <sz val="8"/>
      <name val="Arial"/>
      <family val="2"/>
    </font>
    <font>
      <b/>
      <i/>
      <sz val="8"/>
      <color indexed="9"/>
      <name val="Arial"/>
      <family val="2"/>
    </font>
    <font>
      <b/>
      <i/>
      <sz val="8"/>
      <name val="Arial"/>
      <family val="2"/>
    </font>
    <font>
      <sz val="8"/>
      <color indexed="8"/>
      <name val="Arial"/>
      <family val="2"/>
    </font>
    <font>
      <b/>
      <sz val="8"/>
      <color indexed="8"/>
      <name val="Arial"/>
      <family val="2"/>
    </font>
    <font>
      <b/>
      <sz val="10"/>
      <name val="Arial"/>
      <family val="2"/>
    </font>
    <font>
      <b/>
      <sz val="10"/>
      <color indexed="9"/>
      <name val="Arial"/>
      <family val="2"/>
    </font>
    <font>
      <b/>
      <i/>
      <sz val="10"/>
      <name val="Arial"/>
      <family val="2"/>
    </font>
    <font>
      <sz val="12"/>
      <color indexed="8"/>
      <name val="Arial"/>
      <family val="2"/>
    </font>
    <font>
      <b/>
      <sz val="12"/>
      <color indexed="8"/>
      <name val="Arial"/>
      <family val="2"/>
    </font>
    <font>
      <b/>
      <sz val="14"/>
      <color indexed="10"/>
      <name val="Arial"/>
      <family val="2"/>
    </font>
    <font>
      <b/>
      <sz val="8"/>
      <color indexed="10"/>
      <name val="Arial"/>
      <family val="2"/>
    </font>
    <font>
      <b/>
      <sz val="12"/>
      <name val="Arial"/>
      <family val="2"/>
    </font>
    <font>
      <sz val="7"/>
      <name val="Arial"/>
      <family val="2"/>
    </font>
    <font>
      <sz val="8"/>
      <name val="Calibri"/>
      <family val="2"/>
    </font>
    <font>
      <sz val="8.25"/>
      <name val="Arial"/>
      <family val="2"/>
    </font>
    <font>
      <b/>
      <sz val="8.25"/>
      <name val="Arial"/>
      <family val="2"/>
    </font>
    <font>
      <sz val="8.5"/>
      <name val="Arial"/>
      <family val="2"/>
    </font>
    <font>
      <b/>
      <sz val="8"/>
      <color theme="1"/>
      <name val="Arial"/>
      <family val="2"/>
    </font>
    <font>
      <sz val="8"/>
      <color theme="1"/>
      <name val="Arial"/>
      <family val="2"/>
    </font>
  </fonts>
  <fills count="15">
    <fill>
      <patternFill patternType="none"/>
    </fill>
    <fill>
      <patternFill patternType="gray125"/>
    </fill>
    <fill>
      <patternFill patternType="solid">
        <fgColor indexed="41"/>
        <bgColor indexed="64"/>
      </patternFill>
    </fill>
    <fill>
      <patternFill patternType="solid">
        <fgColor indexed="12"/>
        <bgColor indexed="64"/>
      </patternFill>
    </fill>
    <fill>
      <patternFill patternType="solid">
        <fgColor indexed="22"/>
        <bgColor indexed="64"/>
      </patternFill>
    </fill>
    <fill>
      <patternFill patternType="solid">
        <fgColor indexed="47"/>
        <bgColor indexed="64"/>
      </patternFill>
    </fill>
    <fill>
      <patternFill patternType="solid">
        <fgColor indexed="55"/>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rgb="FFCCFFFF"/>
        <bgColor indexed="64"/>
      </patternFill>
    </fill>
    <fill>
      <patternFill patternType="solid">
        <fgColor theme="9" tint="0.39997558519241921"/>
        <bgColor indexed="64"/>
      </patternFill>
    </fill>
  </fills>
  <borders count="2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2">
    <xf numFmtId="0" fontId="0" fillId="0" borderId="0"/>
    <xf numFmtId="9" fontId="1" fillId="0" borderId="0" applyFont="0" applyFill="0" applyBorder="0" applyAlignment="0" applyProtection="0"/>
  </cellStyleXfs>
  <cellXfs count="201">
    <xf numFmtId="0" fontId="0" fillId="0" borderId="0" xfId="0"/>
    <xf numFmtId="0" fontId="2" fillId="0" borderId="0" xfId="0" applyFont="1" applyFill="1" applyBorder="1" applyAlignment="1" applyProtection="1">
      <alignment vertical="center"/>
    </xf>
    <xf numFmtId="0" fontId="2" fillId="0" borderId="0" xfId="0" applyFont="1" applyBorder="1" applyAlignment="1" applyProtection="1">
      <alignment vertical="center"/>
    </xf>
    <xf numFmtId="0" fontId="2" fillId="0" borderId="1" xfId="0" applyFont="1" applyBorder="1" applyAlignment="1" applyProtection="1">
      <alignment vertical="center"/>
    </xf>
    <xf numFmtId="0" fontId="2" fillId="0" borderId="2" xfId="0" applyFont="1" applyBorder="1" applyAlignment="1" applyProtection="1">
      <alignment horizontal="center" vertical="center"/>
    </xf>
    <xf numFmtId="0" fontId="2" fillId="0" borderId="2" xfId="0" applyFont="1" applyBorder="1" applyAlignment="1" applyProtection="1">
      <alignment vertical="center"/>
    </xf>
    <xf numFmtId="0" fontId="2" fillId="0" borderId="3" xfId="0" applyFont="1" applyBorder="1" applyAlignment="1" applyProtection="1">
      <alignment vertical="center"/>
    </xf>
    <xf numFmtId="0" fontId="2" fillId="2" borderId="0" xfId="0" applyFont="1" applyFill="1" applyBorder="1" applyAlignment="1" applyProtection="1">
      <alignment vertical="center"/>
    </xf>
    <xf numFmtId="0" fontId="2" fillId="2" borderId="0" xfId="0" applyFont="1" applyFill="1" applyBorder="1" applyAlignment="1" applyProtection="1">
      <alignment horizontal="center" vertical="center"/>
    </xf>
    <xf numFmtId="0" fontId="2" fillId="0" borderId="4" xfId="0" applyFont="1" applyBorder="1" applyAlignment="1" applyProtection="1">
      <alignment vertical="center"/>
    </xf>
    <xf numFmtId="0" fontId="2" fillId="0" borderId="5" xfId="0" applyFont="1" applyBorder="1" applyAlignment="1" applyProtection="1">
      <alignment horizontal="center" vertical="center"/>
    </xf>
    <xf numFmtId="0" fontId="2" fillId="0" borderId="5" xfId="0" applyFont="1" applyBorder="1" applyAlignment="1" applyProtection="1">
      <alignment vertical="center"/>
    </xf>
    <xf numFmtId="0" fontId="2" fillId="0" borderId="6" xfId="0" applyFont="1" applyBorder="1" applyAlignment="1" applyProtection="1">
      <alignment vertical="center"/>
    </xf>
    <xf numFmtId="0" fontId="2" fillId="2" borderId="6" xfId="0" applyFont="1" applyFill="1" applyBorder="1" applyAlignment="1" applyProtection="1">
      <alignment vertical="center"/>
    </xf>
    <xf numFmtId="0" fontId="2" fillId="2" borderId="4" xfId="0" applyFont="1" applyFill="1" applyBorder="1" applyAlignment="1" applyProtection="1">
      <alignment vertical="center"/>
    </xf>
    <xf numFmtId="0" fontId="2" fillId="2" borderId="7" xfId="0" applyFont="1" applyFill="1" applyBorder="1" applyAlignment="1" applyProtection="1">
      <alignment vertical="center"/>
    </xf>
    <xf numFmtId="0" fontId="4" fillId="2" borderId="0" xfId="0" applyFont="1" applyFill="1" applyBorder="1" applyAlignment="1" applyProtection="1">
      <alignment horizontal="center" vertical="center" textRotation="90"/>
    </xf>
    <xf numFmtId="0" fontId="4" fillId="2" borderId="0" xfId="0" applyFont="1" applyFill="1" applyBorder="1" applyAlignment="1" applyProtection="1">
      <alignment horizontal="center" vertical="center" textRotation="90" wrapText="1"/>
    </xf>
    <xf numFmtId="0" fontId="4" fillId="2" borderId="8" xfId="0" applyFont="1" applyFill="1" applyBorder="1" applyAlignment="1" applyProtection="1">
      <alignment horizontal="center" vertical="center" textRotation="90" wrapText="1"/>
    </xf>
    <xf numFmtId="0" fontId="2" fillId="0" borderId="2" xfId="0" applyFont="1" applyBorder="1" applyAlignment="1" applyProtection="1">
      <alignment horizontal="center" vertical="center" wrapText="1"/>
    </xf>
    <xf numFmtId="9" fontId="2" fillId="2" borderId="0" xfId="1" applyFont="1" applyFill="1" applyBorder="1" applyAlignment="1" applyProtection="1">
      <alignment horizontal="center" vertical="center" wrapText="1"/>
    </xf>
    <xf numFmtId="9" fontId="2" fillId="2" borderId="8" xfId="1" applyFont="1" applyFill="1" applyBorder="1" applyAlignment="1" applyProtection="1">
      <alignment horizontal="center" vertical="center" wrapText="1"/>
    </xf>
    <xf numFmtId="0" fontId="6" fillId="0" borderId="0" xfId="0" applyFont="1" applyFill="1" applyBorder="1" applyAlignment="1" applyProtection="1">
      <alignment vertical="center"/>
    </xf>
    <xf numFmtId="0" fontId="6" fillId="2" borderId="7" xfId="0" applyFont="1" applyFill="1" applyBorder="1" applyAlignment="1" applyProtection="1">
      <alignment vertical="center"/>
    </xf>
    <xf numFmtId="0" fontId="4" fillId="3" borderId="2" xfId="0" applyFont="1" applyFill="1" applyBorder="1" applyAlignment="1" applyProtection="1">
      <alignment horizontal="center" vertical="center"/>
    </xf>
    <xf numFmtId="9" fontId="4" fillId="3" borderId="2" xfId="0" applyNumberFormat="1"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4" fillId="3" borderId="2" xfId="0" applyFont="1" applyFill="1" applyBorder="1" applyAlignment="1" applyProtection="1">
      <alignment horizontal="center" vertical="center" wrapText="1"/>
    </xf>
    <xf numFmtId="9" fontId="7" fillId="2" borderId="0" xfId="1" applyFont="1" applyFill="1" applyBorder="1" applyAlignment="1" applyProtection="1">
      <alignment horizontal="center" vertical="center" wrapText="1"/>
    </xf>
    <xf numFmtId="9" fontId="7" fillId="2" borderId="8" xfId="1" applyFont="1" applyFill="1" applyBorder="1" applyAlignment="1" applyProtection="1">
      <alignment horizontal="center" vertical="center" wrapText="1"/>
    </xf>
    <xf numFmtId="0" fontId="6" fillId="0" borderId="2" xfId="0" applyFont="1" applyBorder="1" applyAlignment="1" applyProtection="1">
      <alignment vertical="center"/>
    </xf>
    <xf numFmtId="0" fontId="2" fillId="0" borderId="2" xfId="0" applyFont="1" applyFill="1" applyBorder="1" applyAlignment="1" applyProtection="1">
      <alignment vertical="center"/>
    </xf>
    <xf numFmtId="9" fontId="4" fillId="3" borderId="2" xfId="1"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6" fillId="2" borderId="0" xfId="0" applyFont="1" applyFill="1" applyBorder="1" applyAlignment="1" applyProtection="1">
      <alignment horizontal="center" vertical="center" wrapText="1"/>
    </xf>
    <xf numFmtId="9" fontId="4" fillId="2" borderId="0" xfId="1" applyFont="1" applyFill="1" applyBorder="1" applyAlignment="1" applyProtection="1">
      <alignment horizontal="center" vertical="center"/>
    </xf>
    <xf numFmtId="0" fontId="4" fillId="2" borderId="0" xfId="0" applyFont="1" applyFill="1" applyBorder="1" applyAlignment="1" applyProtection="1">
      <alignment horizontal="center" vertical="center" wrapText="1"/>
    </xf>
    <xf numFmtId="0" fontId="9" fillId="4" borderId="2" xfId="0" applyFont="1" applyFill="1" applyBorder="1" applyAlignment="1" applyProtection="1">
      <alignment vertical="center"/>
    </xf>
    <xf numFmtId="0" fontId="16" fillId="2" borderId="0" xfId="0" applyFont="1" applyFill="1" applyBorder="1" applyAlignment="1" applyProtection="1">
      <alignment horizontal="center" vertical="center" textRotation="90"/>
    </xf>
    <xf numFmtId="0" fontId="17" fillId="4" borderId="3" xfId="0" applyFont="1" applyFill="1" applyBorder="1" applyAlignment="1" applyProtection="1">
      <alignment vertical="center"/>
    </xf>
    <xf numFmtId="0" fontId="17" fillId="2" borderId="0" xfId="0" applyFont="1" applyFill="1" applyBorder="1" applyAlignment="1" applyProtection="1">
      <alignment vertical="center"/>
    </xf>
    <xf numFmtId="0" fontId="16" fillId="4" borderId="3" xfId="0" applyFont="1" applyFill="1" applyBorder="1" applyAlignment="1" applyProtection="1">
      <alignment horizontal="center" vertical="center" textRotation="90"/>
    </xf>
    <xf numFmtId="0" fontId="17" fillId="4" borderId="1" xfId="0" applyFont="1" applyFill="1" applyBorder="1" applyAlignment="1" applyProtection="1">
      <alignment vertical="center"/>
    </xf>
    <xf numFmtId="0" fontId="2" fillId="4" borderId="3" xfId="0" applyFont="1" applyFill="1" applyBorder="1" applyAlignment="1" applyProtection="1">
      <alignment vertical="center"/>
    </xf>
    <xf numFmtId="0" fontId="2" fillId="4" borderId="1" xfId="0" applyFont="1" applyFill="1" applyBorder="1" applyAlignment="1" applyProtection="1">
      <alignment vertical="center"/>
    </xf>
    <xf numFmtId="0" fontId="2" fillId="2" borderId="9" xfId="0" applyFont="1" applyFill="1" applyBorder="1" applyAlignment="1" applyProtection="1">
      <alignment vertical="center"/>
    </xf>
    <xf numFmtId="0" fontId="11" fillId="0" borderId="0" xfId="0" applyFont="1" applyFill="1" applyBorder="1" applyAlignment="1" applyProtection="1">
      <alignment vertical="center"/>
    </xf>
    <xf numFmtId="9" fontId="12" fillId="3" borderId="9" xfId="1" applyFont="1" applyFill="1" applyBorder="1" applyAlignment="1" applyProtection="1">
      <alignment horizontal="center" vertical="center"/>
    </xf>
    <xf numFmtId="0" fontId="11" fillId="2" borderId="0" xfId="0" applyFont="1" applyFill="1" applyBorder="1" applyAlignment="1" applyProtection="1">
      <alignment vertical="center"/>
    </xf>
    <xf numFmtId="9" fontId="12" fillId="2" borderId="0" xfId="1" applyFont="1" applyFill="1" applyBorder="1" applyAlignment="1" applyProtection="1">
      <alignment horizontal="center" vertical="center" wrapText="1"/>
    </xf>
    <xf numFmtId="186" fontId="12" fillId="2" borderId="0" xfId="1" applyNumberFormat="1" applyFont="1" applyFill="1" applyBorder="1" applyAlignment="1" applyProtection="1">
      <alignment horizontal="center" vertical="center" wrapText="1"/>
    </xf>
    <xf numFmtId="0" fontId="13" fillId="2" borderId="0" xfId="0" applyFont="1" applyFill="1" applyBorder="1" applyAlignment="1" applyProtection="1">
      <alignment horizontal="center" vertical="center"/>
    </xf>
    <xf numFmtId="0" fontId="11" fillId="2" borderId="2" xfId="0" applyFont="1" applyFill="1" applyBorder="1" applyAlignment="1" applyProtection="1">
      <alignment vertical="center"/>
    </xf>
    <xf numFmtId="9" fontId="12" fillId="3" borderId="2" xfId="1" applyFont="1" applyFill="1" applyBorder="1" applyAlignment="1" applyProtection="1">
      <alignment horizontal="center" vertical="center"/>
    </xf>
    <xf numFmtId="0" fontId="14" fillId="0" borderId="0" xfId="0" applyFont="1" applyFill="1" applyBorder="1" applyAlignment="1" applyProtection="1">
      <alignment vertical="center"/>
    </xf>
    <xf numFmtId="9" fontId="10" fillId="5" borderId="2" xfId="1" applyFont="1" applyFill="1" applyBorder="1" applyAlignment="1" applyProtection="1">
      <alignment horizontal="center" vertical="center"/>
    </xf>
    <xf numFmtId="0" fontId="14" fillId="2" borderId="0" xfId="0" applyFont="1" applyFill="1" applyBorder="1" applyAlignment="1" applyProtection="1">
      <alignment vertical="center"/>
    </xf>
    <xf numFmtId="9" fontId="15" fillId="2" borderId="0" xfId="1" applyFont="1" applyFill="1" applyBorder="1" applyAlignment="1" applyProtection="1">
      <alignment horizontal="center" vertical="center" wrapText="1"/>
    </xf>
    <xf numFmtId="186" fontId="15" fillId="2" borderId="0" xfId="1" applyNumberFormat="1" applyFont="1" applyFill="1" applyBorder="1" applyAlignment="1" applyProtection="1">
      <alignment horizontal="center" vertical="center" wrapText="1"/>
    </xf>
    <xf numFmtId="0" fontId="14" fillId="2" borderId="0" xfId="0" applyFont="1" applyFill="1" applyBorder="1" applyAlignment="1" applyProtection="1">
      <alignment horizontal="center" vertical="center"/>
    </xf>
    <xf numFmtId="0" fontId="14" fillId="2" borderId="2" xfId="0" applyFont="1" applyFill="1" applyBorder="1" applyAlignment="1" applyProtection="1">
      <alignment vertical="center"/>
    </xf>
    <xf numFmtId="0" fontId="2" fillId="0" borderId="1" xfId="0" applyFont="1" applyFill="1" applyBorder="1" applyAlignment="1" applyProtection="1">
      <alignment vertical="center"/>
    </xf>
    <xf numFmtId="0" fontId="6" fillId="0" borderId="2"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0" borderId="4" xfId="0" applyFont="1" applyFill="1" applyBorder="1" applyAlignment="1" applyProtection="1">
      <alignment vertical="center"/>
    </xf>
    <xf numFmtId="0" fontId="2" fillId="0" borderId="5" xfId="0" applyFont="1" applyFill="1" applyBorder="1" applyAlignment="1" applyProtection="1">
      <alignment vertical="center"/>
    </xf>
    <xf numFmtId="0" fontId="6" fillId="0" borderId="5" xfId="0" applyFont="1" applyFill="1" applyBorder="1" applyAlignment="1" applyProtection="1">
      <alignment horizontal="center" vertical="center"/>
    </xf>
    <xf numFmtId="0" fontId="2" fillId="2" borderId="10" xfId="0" applyFont="1" applyFill="1" applyBorder="1" applyAlignment="1" applyProtection="1">
      <alignment vertical="center"/>
    </xf>
    <xf numFmtId="0" fontId="2" fillId="0" borderId="0" xfId="0" applyFont="1" applyBorder="1" applyAlignment="1" applyProtection="1">
      <alignment horizontal="center" vertical="center"/>
    </xf>
    <xf numFmtId="0" fontId="6" fillId="6" borderId="2" xfId="0" applyFont="1" applyFill="1" applyBorder="1" applyAlignment="1" applyProtection="1">
      <alignment horizontal="center" vertical="center" textRotation="90"/>
    </xf>
    <xf numFmtId="0" fontId="6" fillId="6" borderId="2" xfId="0" applyFont="1" applyFill="1" applyBorder="1" applyAlignment="1" applyProtection="1">
      <alignment horizontal="center" vertical="center" textRotation="90" wrapText="1"/>
    </xf>
    <xf numFmtId="9" fontId="2" fillId="0" borderId="3" xfId="0" applyNumberFormat="1" applyFont="1" applyBorder="1" applyAlignment="1" applyProtection="1">
      <alignment vertical="center"/>
    </xf>
    <xf numFmtId="9" fontId="2" fillId="0" borderId="6" xfId="0" applyNumberFormat="1" applyFont="1" applyBorder="1" applyAlignment="1" applyProtection="1">
      <alignment vertical="center"/>
    </xf>
    <xf numFmtId="9" fontId="6" fillId="6" borderId="2" xfId="0" applyNumberFormat="1" applyFont="1" applyFill="1" applyBorder="1" applyAlignment="1" applyProtection="1">
      <alignment horizontal="center" vertical="center" textRotation="90" wrapText="1"/>
    </xf>
    <xf numFmtId="9" fontId="2" fillId="0" borderId="2" xfId="1" applyNumberFormat="1" applyFont="1" applyFill="1" applyBorder="1" applyAlignment="1" applyProtection="1">
      <alignment horizontal="center" vertical="center" wrapText="1"/>
    </xf>
    <xf numFmtId="9" fontId="7" fillId="3" borderId="2" xfId="1" applyNumberFormat="1" applyFont="1" applyFill="1" applyBorder="1" applyAlignment="1" applyProtection="1">
      <alignment horizontal="center" vertical="center" wrapText="1"/>
    </xf>
    <xf numFmtId="9" fontId="7" fillId="2" borderId="0" xfId="1" applyNumberFormat="1" applyFont="1" applyFill="1" applyBorder="1" applyAlignment="1" applyProtection="1">
      <alignment horizontal="center" vertical="center" wrapText="1"/>
    </xf>
    <xf numFmtId="9" fontId="16" fillId="4" borderId="1" xfId="0" applyNumberFormat="1" applyFont="1" applyFill="1" applyBorder="1" applyAlignment="1" applyProtection="1">
      <alignment horizontal="center" vertical="center" textRotation="90"/>
    </xf>
    <xf numFmtId="9" fontId="2" fillId="0" borderId="0" xfId="0" applyNumberFormat="1" applyFont="1" applyFill="1" applyBorder="1" applyAlignment="1" applyProtection="1">
      <alignment vertical="center"/>
    </xf>
    <xf numFmtId="9" fontId="2" fillId="2" borderId="0" xfId="0" applyNumberFormat="1" applyFont="1" applyFill="1" applyBorder="1" applyAlignment="1" applyProtection="1">
      <alignment vertical="center"/>
    </xf>
    <xf numFmtId="9" fontId="2" fillId="0" borderId="0" xfId="0" applyNumberFormat="1" applyFont="1" applyBorder="1" applyAlignment="1" applyProtection="1">
      <alignment vertical="center"/>
    </xf>
    <xf numFmtId="0" fontId="18" fillId="2" borderId="0" xfId="0" applyFont="1" applyFill="1" applyBorder="1" applyAlignment="1" applyProtection="1">
      <alignment vertical="center" wrapText="1"/>
    </xf>
    <xf numFmtId="0" fontId="18" fillId="2" borderId="11" xfId="0" applyFont="1" applyFill="1" applyBorder="1" applyAlignment="1" applyProtection="1">
      <alignment vertical="center" wrapText="1"/>
    </xf>
    <xf numFmtId="0" fontId="18" fillId="2" borderId="0" xfId="0" applyFont="1" applyFill="1" applyBorder="1" applyAlignment="1" applyProtection="1">
      <alignment horizontal="left" vertical="center" textRotation="90" wrapText="1"/>
    </xf>
    <xf numFmtId="0" fontId="18" fillId="0" borderId="12" xfId="0" applyFont="1" applyBorder="1" applyAlignment="1" applyProtection="1">
      <alignment horizontal="center" vertical="center"/>
    </xf>
    <xf numFmtId="9" fontId="6" fillId="6" borderId="0" xfId="0" applyNumberFormat="1" applyFont="1" applyFill="1" applyBorder="1" applyAlignment="1" applyProtection="1">
      <alignment horizontal="center" vertical="center" textRotation="90" wrapText="1"/>
    </xf>
    <xf numFmtId="9" fontId="16" fillId="4" borderId="0" xfId="0" applyNumberFormat="1" applyFont="1" applyFill="1" applyBorder="1" applyAlignment="1" applyProtection="1">
      <alignment horizontal="center" vertical="center" textRotation="90"/>
    </xf>
    <xf numFmtId="0" fontId="0" fillId="0" borderId="0" xfId="0" applyBorder="1" applyAlignment="1" applyProtection="1">
      <alignment horizontal="center" vertical="center" wrapText="1"/>
    </xf>
    <xf numFmtId="9" fontId="2" fillId="0" borderId="0" xfId="0" applyNumberFormat="1" applyFont="1" applyFill="1" applyBorder="1" applyAlignment="1" applyProtection="1">
      <alignment horizontal="center" vertical="center"/>
    </xf>
    <xf numFmtId="186" fontId="2" fillId="0" borderId="0" xfId="1" applyNumberFormat="1" applyFont="1" applyFill="1" applyBorder="1" applyAlignment="1" applyProtection="1">
      <alignment horizontal="center" vertical="center" wrapText="1"/>
    </xf>
    <xf numFmtId="0" fontId="2" fillId="7" borderId="0" xfId="0" applyFont="1" applyFill="1" applyBorder="1" applyAlignment="1" applyProtection="1">
      <alignment vertical="center"/>
    </xf>
    <xf numFmtId="9" fontId="2" fillId="7" borderId="0" xfId="1" applyFont="1" applyFill="1" applyBorder="1" applyAlignment="1" applyProtection="1">
      <alignment vertical="center"/>
    </xf>
    <xf numFmtId="0" fontId="2" fillId="7" borderId="0" xfId="0" applyFont="1" applyFill="1" applyBorder="1" applyAlignment="1" applyProtection="1">
      <alignment horizontal="center" vertical="center"/>
    </xf>
    <xf numFmtId="0" fontId="5" fillId="7" borderId="0" xfId="0" applyFont="1" applyFill="1" applyBorder="1" applyAlignment="1" applyProtection="1">
      <alignment horizontal="center" vertical="center" textRotation="90"/>
    </xf>
    <xf numFmtId="0" fontId="8" fillId="7" borderId="0" xfId="0" applyFont="1" applyFill="1" applyBorder="1" applyAlignment="1" applyProtection="1">
      <alignment horizontal="center" vertical="center"/>
    </xf>
    <xf numFmtId="0" fontId="6" fillId="7" borderId="0" xfId="0" applyFont="1" applyFill="1" applyBorder="1" applyAlignment="1" applyProtection="1">
      <alignment vertical="center"/>
    </xf>
    <xf numFmtId="0" fontId="11" fillId="7" borderId="0" xfId="0" applyFont="1" applyFill="1" applyBorder="1" applyAlignment="1" applyProtection="1">
      <alignment vertical="center"/>
    </xf>
    <xf numFmtId="0" fontId="14" fillId="7" borderId="0" xfId="0" applyFont="1" applyFill="1" applyBorder="1" applyAlignment="1" applyProtection="1">
      <alignment vertical="center"/>
    </xf>
    <xf numFmtId="0" fontId="6" fillId="0" borderId="1" xfId="0" applyFont="1" applyBorder="1" applyAlignment="1" applyProtection="1">
      <alignment vertical="center"/>
    </xf>
    <xf numFmtId="0" fontId="11" fillId="2" borderId="1" xfId="0" applyFont="1" applyFill="1" applyBorder="1" applyAlignment="1" applyProtection="1">
      <alignment vertical="center"/>
    </xf>
    <xf numFmtId="0" fontId="14" fillId="2" borderId="1" xfId="0" applyFont="1" applyFill="1" applyBorder="1" applyAlignment="1" applyProtection="1">
      <alignment vertical="center"/>
    </xf>
    <xf numFmtId="0" fontId="5" fillId="2" borderId="0" xfId="0" applyFont="1" applyFill="1" applyBorder="1" applyAlignment="1" applyProtection="1">
      <alignment horizontal="center" vertical="center" textRotation="90"/>
    </xf>
    <xf numFmtId="9" fontId="7" fillId="3" borderId="0" xfId="1" applyNumberFormat="1" applyFont="1" applyFill="1" applyBorder="1" applyAlignment="1" applyProtection="1">
      <alignment horizontal="center" vertical="center" wrapText="1"/>
    </xf>
    <xf numFmtId="0" fontId="24" fillId="3" borderId="1" xfId="0" applyFont="1" applyFill="1" applyBorder="1" applyAlignment="1" applyProtection="1">
      <alignment horizontal="center" vertical="center"/>
    </xf>
    <xf numFmtId="0" fontId="2" fillId="2" borderId="13" xfId="0" applyFont="1" applyFill="1" applyBorder="1" applyAlignment="1" applyProtection="1">
      <alignment vertical="center"/>
    </xf>
    <xf numFmtId="0" fontId="16" fillId="2" borderId="14" xfId="0" applyFont="1" applyFill="1" applyBorder="1" applyAlignment="1" applyProtection="1">
      <alignment horizontal="center" vertical="center" textRotation="90"/>
    </xf>
    <xf numFmtId="0" fontId="18" fillId="2" borderId="14" xfId="0" applyFont="1" applyFill="1" applyBorder="1" applyAlignment="1" applyProtection="1">
      <alignment horizontal="left" vertical="center" textRotation="90" wrapText="1"/>
    </xf>
    <xf numFmtId="0" fontId="2" fillId="2" borderId="14" xfId="0" applyFont="1" applyFill="1" applyBorder="1" applyAlignment="1" applyProtection="1">
      <alignment vertical="center"/>
    </xf>
    <xf numFmtId="0" fontId="2" fillId="2" borderId="15" xfId="0" applyFont="1" applyFill="1" applyBorder="1" applyAlignment="1" applyProtection="1">
      <alignment vertical="center"/>
    </xf>
    <xf numFmtId="0" fontId="2" fillId="2" borderId="16" xfId="0" applyFont="1" applyFill="1" applyBorder="1" applyAlignment="1" applyProtection="1">
      <alignment vertical="center"/>
    </xf>
    <xf numFmtId="0" fontId="2" fillId="2" borderId="17" xfId="0" applyFont="1" applyFill="1" applyBorder="1" applyAlignment="1" applyProtection="1">
      <alignment vertical="center"/>
    </xf>
    <xf numFmtId="9" fontId="2" fillId="8" borderId="18" xfId="0" applyNumberFormat="1" applyFont="1" applyFill="1" applyBorder="1" applyAlignment="1" applyProtection="1">
      <alignment vertical="center"/>
    </xf>
    <xf numFmtId="0" fontId="19" fillId="2" borderId="14" xfId="0" applyFont="1" applyFill="1" applyBorder="1" applyAlignment="1" applyProtection="1">
      <alignment horizontal="left" vertical="top"/>
    </xf>
    <xf numFmtId="0" fontId="19" fillId="2" borderId="0" xfId="0" applyFont="1" applyFill="1" applyBorder="1" applyAlignment="1" applyProtection="1">
      <alignment horizontal="left" vertical="top"/>
    </xf>
    <xf numFmtId="0" fontId="18" fillId="4" borderId="3" xfId="0" applyFont="1" applyFill="1" applyBorder="1" applyAlignment="1" applyProtection="1">
      <alignment horizontal="left" vertical="center"/>
    </xf>
    <xf numFmtId="0" fontId="18" fillId="4" borderId="19" xfId="0" applyFont="1" applyFill="1" applyBorder="1" applyAlignment="1" applyProtection="1">
      <alignment horizontal="left" vertical="center"/>
    </xf>
    <xf numFmtId="0" fontId="15" fillId="5" borderId="19" xfId="0" applyFont="1" applyFill="1" applyBorder="1" applyAlignment="1" applyProtection="1">
      <alignment horizontal="center" vertical="center"/>
    </xf>
    <xf numFmtId="9" fontId="24" fillId="9" borderId="2" xfId="0" applyNumberFormat="1" applyFont="1" applyFill="1" applyBorder="1" applyAlignment="1" applyProtection="1">
      <alignment horizontal="center" vertical="center" textRotation="90" wrapText="1"/>
    </xf>
    <xf numFmtId="9" fontId="24" fillId="9" borderId="2" xfId="0" applyNumberFormat="1" applyFont="1" applyFill="1" applyBorder="1" applyAlignment="1" applyProtection="1">
      <alignment horizontal="center" vertical="center" textRotation="90"/>
    </xf>
    <xf numFmtId="9" fontId="6" fillId="9" borderId="2" xfId="0" applyNumberFormat="1" applyFont="1" applyFill="1" applyBorder="1" applyAlignment="1" applyProtection="1">
      <alignment horizontal="center" vertical="center" textRotation="90"/>
    </xf>
    <xf numFmtId="49" fontId="2" fillId="10" borderId="2" xfId="0" applyNumberFormat="1" applyFont="1" applyFill="1" applyBorder="1" applyAlignment="1" applyProtection="1">
      <alignment vertical="center" wrapText="1"/>
    </xf>
    <xf numFmtId="0" fontId="6" fillId="11" borderId="7" xfId="0" applyFont="1" applyFill="1" applyBorder="1" applyAlignment="1" applyProtection="1">
      <alignment vertical="center" wrapText="1"/>
    </xf>
    <xf numFmtId="0" fontId="6" fillId="11" borderId="8" xfId="0" applyFont="1" applyFill="1" applyBorder="1" applyAlignment="1" applyProtection="1">
      <alignment vertical="center" wrapText="1"/>
    </xf>
    <xf numFmtId="0" fontId="3" fillId="11" borderId="1" xfId="0" applyFont="1" applyFill="1" applyBorder="1" applyAlignment="1" applyProtection="1">
      <alignment horizontal="center" vertical="center"/>
    </xf>
    <xf numFmtId="0" fontId="18" fillId="12" borderId="0" xfId="0" applyFont="1" applyFill="1" applyBorder="1" applyAlignment="1" applyProtection="1">
      <alignment horizontal="left" vertical="center" textRotation="90" wrapText="1"/>
    </xf>
    <xf numFmtId="0" fontId="2" fillId="12" borderId="20" xfId="0" applyFont="1" applyFill="1" applyBorder="1" applyAlignment="1" applyProtection="1">
      <alignment vertical="center"/>
    </xf>
    <xf numFmtId="0" fontId="2" fillId="12" borderId="19" xfId="0" applyFont="1" applyFill="1" applyBorder="1" applyAlignment="1" applyProtection="1">
      <alignment vertical="center"/>
    </xf>
    <xf numFmtId="0" fontId="2" fillId="12" borderId="19" xfId="0" applyFont="1" applyFill="1" applyBorder="1" applyAlignment="1" applyProtection="1">
      <alignment horizontal="center" vertical="center"/>
    </xf>
    <xf numFmtId="0" fontId="18" fillId="12" borderId="19" xfId="0" applyFont="1" applyFill="1" applyBorder="1" applyAlignment="1" applyProtection="1">
      <alignment vertical="center" wrapText="1"/>
    </xf>
    <xf numFmtId="0" fontId="18" fillId="12" borderId="19" xfId="0" applyNumberFormat="1" applyFont="1" applyFill="1" applyBorder="1" applyAlignment="1" applyProtection="1">
      <alignment vertical="center" wrapText="1"/>
    </xf>
    <xf numFmtId="0" fontId="18" fillId="12" borderId="12" xfId="0" applyFont="1" applyFill="1" applyBorder="1" applyAlignment="1" applyProtection="1">
      <alignment horizontal="left" vertical="center" textRotation="90" wrapText="1"/>
    </xf>
    <xf numFmtId="0" fontId="2" fillId="12" borderId="21" xfId="0" applyFont="1" applyFill="1" applyBorder="1" applyAlignment="1" applyProtection="1">
      <alignment vertical="center"/>
    </xf>
    <xf numFmtId="0" fontId="2" fillId="12" borderId="16" xfId="0" applyFont="1" applyFill="1" applyBorder="1" applyAlignment="1" applyProtection="1">
      <alignment vertical="center"/>
    </xf>
    <xf numFmtId="0" fontId="2" fillId="12" borderId="0" xfId="0" applyFont="1" applyFill="1" applyBorder="1" applyAlignment="1" applyProtection="1">
      <alignment vertical="center"/>
    </xf>
    <xf numFmtId="0" fontId="2" fillId="12" borderId="0" xfId="0" applyFont="1" applyFill="1" applyBorder="1" applyAlignment="1" applyProtection="1">
      <alignment horizontal="center" vertical="center"/>
    </xf>
    <xf numFmtId="0" fontId="18" fillId="12" borderId="0" xfId="0" applyFont="1" applyFill="1" applyBorder="1" applyAlignment="1" applyProtection="1">
      <alignment vertical="center" wrapText="1"/>
    </xf>
    <xf numFmtId="0" fontId="18" fillId="12" borderId="0" xfId="0" applyNumberFormat="1" applyFont="1" applyFill="1" applyBorder="1" applyAlignment="1" applyProtection="1">
      <alignment vertical="center" wrapText="1"/>
    </xf>
    <xf numFmtId="0" fontId="2" fillId="12" borderId="17" xfId="0" applyFont="1" applyFill="1" applyBorder="1" applyAlignment="1" applyProtection="1">
      <alignment vertical="center"/>
    </xf>
    <xf numFmtId="0" fontId="2" fillId="8" borderId="0" xfId="0" applyFont="1" applyFill="1" applyBorder="1" applyAlignment="1" applyProtection="1">
      <alignment vertical="center"/>
    </xf>
    <xf numFmtId="0" fontId="2" fillId="12" borderId="22" xfId="0" applyFont="1" applyFill="1" applyBorder="1" applyAlignment="1" applyProtection="1">
      <alignment vertical="center"/>
    </xf>
    <xf numFmtId="0" fontId="2" fillId="8" borderId="23" xfId="0" applyFont="1" applyFill="1" applyBorder="1" applyAlignment="1" applyProtection="1">
      <alignment vertical="center"/>
    </xf>
    <xf numFmtId="0" fontId="2" fillId="8" borderId="23" xfId="0" applyFont="1" applyFill="1" applyBorder="1" applyAlignment="1" applyProtection="1">
      <alignment horizontal="center" vertical="center"/>
    </xf>
    <xf numFmtId="9" fontId="2" fillId="8" borderId="23" xfId="0" applyNumberFormat="1" applyFont="1" applyFill="1" applyBorder="1" applyAlignment="1" applyProtection="1">
      <alignment vertical="center"/>
    </xf>
    <xf numFmtId="0" fontId="18" fillId="2" borderId="12" xfId="0" applyFont="1" applyFill="1" applyBorder="1" applyAlignment="1" applyProtection="1">
      <alignment horizontal="left" vertical="center" textRotation="90" wrapText="1"/>
    </xf>
    <xf numFmtId="0" fontId="2" fillId="8" borderId="24" xfId="0" applyFont="1" applyFill="1" applyBorder="1" applyAlignment="1" applyProtection="1">
      <alignment vertical="center"/>
    </xf>
    <xf numFmtId="0" fontId="4" fillId="13" borderId="0" xfId="0" applyFont="1" applyFill="1" applyBorder="1" applyAlignment="1" applyProtection="1">
      <alignment horizontal="center" vertical="center"/>
    </xf>
    <xf numFmtId="9" fontId="7" fillId="13" borderId="0" xfId="1" applyFont="1" applyFill="1" applyBorder="1" applyAlignment="1" applyProtection="1">
      <alignment horizontal="center" vertical="center" wrapText="1"/>
    </xf>
    <xf numFmtId="0" fontId="15" fillId="5" borderId="3" xfId="0" applyFont="1" applyFill="1" applyBorder="1" applyAlignment="1" applyProtection="1">
      <alignment horizontal="left" vertical="center"/>
    </xf>
    <xf numFmtId="0" fontId="2" fillId="0" borderId="2" xfId="0" applyFont="1" applyFill="1" applyBorder="1" applyAlignment="1" applyProtection="1">
      <alignment horizontal="center" vertical="center"/>
    </xf>
    <xf numFmtId="9" fontId="6" fillId="9" borderId="2" xfId="1" applyFont="1" applyFill="1" applyBorder="1" applyAlignment="1" applyProtection="1">
      <alignment horizontal="center" vertical="center" textRotation="90"/>
    </xf>
    <xf numFmtId="0" fontId="2" fillId="0" borderId="2" xfId="0" applyFont="1" applyFill="1" applyBorder="1" applyAlignment="1" applyProtection="1">
      <alignment horizontal="center" vertical="center" wrapText="1"/>
    </xf>
    <xf numFmtId="0" fontId="2" fillId="2" borderId="23" xfId="0" applyFont="1" applyFill="1" applyBorder="1" applyAlignment="1" applyProtection="1">
      <alignment vertical="center"/>
    </xf>
    <xf numFmtId="0" fontId="2" fillId="2" borderId="23" xfId="0" applyFont="1" applyFill="1" applyBorder="1" applyAlignment="1" applyProtection="1">
      <alignment horizontal="center" vertical="center"/>
    </xf>
    <xf numFmtId="0" fontId="6" fillId="2" borderId="23" xfId="0" applyFont="1" applyFill="1" applyBorder="1" applyAlignment="1" applyProtection="1">
      <alignment vertical="center" wrapText="1"/>
    </xf>
    <xf numFmtId="0" fontId="18" fillId="2" borderId="23" xfId="0" applyFont="1" applyFill="1" applyBorder="1" applyAlignment="1" applyProtection="1">
      <alignment vertical="center" wrapText="1"/>
    </xf>
    <xf numFmtId="0" fontId="2" fillId="13" borderId="25" xfId="0" applyFont="1" applyFill="1" applyBorder="1" applyAlignment="1" applyProtection="1">
      <alignment horizontal="center" vertical="center"/>
    </xf>
    <xf numFmtId="0" fontId="10" fillId="0" borderId="2" xfId="0" applyFont="1" applyFill="1" applyBorder="1" applyAlignment="1" applyProtection="1">
      <alignment horizontal="center" vertical="center"/>
    </xf>
    <xf numFmtId="0" fontId="16" fillId="2" borderId="18" xfId="0" applyFont="1" applyFill="1" applyBorder="1" applyAlignment="1" applyProtection="1">
      <alignment horizontal="center" vertical="center" textRotation="90"/>
    </xf>
    <xf numFmtId="0" fontId="2" fillId="2" borderId="18" xfId="0" applyFont="1" applyFill="1" applyBorder="1" applyAlignment="1" applyProtection="1">
      <alignment vertical="center"/>
    </xf>
    <xf numFmtId="0" fontId="2" fillId="10" borderId="9" xfId="0" applyFont="1" applyFill="1" applyBorder="1" applyAlignment="1" applyProtection="1">
      <alignment vertical="center" wrapText="1"/>
    </xf>
    <xf numFmtId="0" fontId="2" fillId="10" borderId="2" xfId="0" applyFont="1" applyFill="1" applyBorder="1" applyAlignment="1" applyProtection="1">
      <alignment horizontal="left" vertical="center"/>
    </xf>
    <xf numFmtId="0" fontId="2" fillId="10" borderId="2" xfId="0" applyFont="1" applyFill="1" applyBorder="1" applyAlignment="1" applyProtection="1">
      <alignment horizontal="left" vertical="center" wrapText="1"/>
    </xf>
    <xf numFmtId="0" fontId="2" fillId="10" borderId="5" xfId="0" applyFont="1" applyFill="1" applyBorder="1" applyAlignment="1" applyProtection="1">
      <alignment horizontal="left" vertical="center" wrapText="1"/>
    </xf>
    <xf numFmtId="49" fontId="25" fillId="10" borderId="5" xfId="0" applyNumberFormat="1" applyFont="1" applyFill="1" applyBorder="1" applyAlignment="1" applyProtection="1">
      <alignment horizontal="left" vertical="center" wrapText="1"/>
    </xf>
    <xf numFmtId="0" fontId="2" fillId="14" borderId="5" xfId="0" applyFont="1" applyFill="1" applyBorder="1" applyAlignment="1" applyProtection="1">
      <alignment vertical="center" wrapText="1"/>
    </xf>
    <xf numFmtId="0" fontId="18" fillId="2" borderId="14" xfId="0" applyFont="1" applyFill="1" applyBorder="1" applyAlignment="1" applyProtection="1">
      <alignment horizontal="right" vertical="center" textRotation="90" wrapText="1"/>
    </xf>
    <xf numFmtId="0" fontId="18" fillId="2" borderId="0" xfId="0" applyFont="1" applyFill="1" applyBorder="1" applyAlignment="1" applyProtection="1">
      <alignment horizontal="right" vertical="center" textRotation="90" wrapText="1"/>
    </xf>
    <xf numFmtId="186" fontId="12" fillId="3" borderId="2" xfId="1" applyNumberFormat="1" applyFont="1" applyFill="1" applyBorder="1" applyAlignment="1" applyProtection="1">
      <alignment horizontal="center" vertical="center" wrapText="1"/>
    </xf>
    <xf numFmtId="0" fontId="0" fillId="0" borderId="2" xfId="0" applyBorder="1" applyAlignment="1" applyProtection="1">
      <alignment horizontal="center" vertical="center" wrapText="1"/>
    </xf>
    <xf numFmtId="0" fontId="18" fillId="2" borderId="14" xfId="0" applyFont="1" applyFill="1" applyBorder="1" applyAlignment="1" applyProtection="1">
      <alignment horizontal="left" vertical="center" textRotation="90" wrapText="1"/>
    </xf>
    <xf numFmtId="0" fontId="18" fillId="2" borderId="0" xfId="0" applyFont="1" applyFill="1" applyBorder="1" applyAlignment="1" applyProtection="1">
      <alignment horizontal="left" vertical="center" textRotation="90" wrapText="1"/>
    </xf>
    <xf numFmtId="0" fontId="2" fillId="0" borderId="3"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18" fillId="2" borderId="12" xfId="0" applyFont="1" applyFill="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3" fillId="11" borderId="3" xfId="0" applyFont="1" applyFill="1" applyBorder="1" applyAlignment="1" applyProtection="1">
      <alignment horizontal="center" vertical="center"/>
    </xf>
    <xf numFmtId="0" fontId="0" fillId="11" borderId="19" xfId="0" applyFill="1" applyBorder="1" applyProtection="1"/>
    <xf numFmtId="186" fontId="15" fillId="5" borderId="2" xfId="1" applyNumberFormat="1" applyFont="1" applyFill="1" applyBorder="1" applyAlignment="1" applyProtection="1">
      <alignment horizontal="center" vertical="center" wrapText="1"/>
    </xf>
    <xf numFmtId="9" fontId="2" fillId="14" borderId="3" xfId="0" applyNumberFormat="1" applyFont="1" applyFill="1" applyBorder="1" applyAlignment="1" applyProtection="1">
      <alignment horizontal="center" vertical="center"/>
    </xf>
    <xf numFmtId="9" fontId="2" fillId="14" borderId="19" xfId="0" applyNumberFormat="1" applyFont="1" applyFill="1" applyBorder="1" applyAlignment="1" applyProtection="1">
      <alignment horizontal="center" vertical="center"/>
    </xf>
    <xf numFmtId="9" fontId="2" fillId="14" borderId="1" xfId="0" applyNumberFormat="1" applyFont="1" applyFill="1" applyBorder="1" applyAlignment="1" applyProtection="1">
      <alignment horizontal="center" vertical="center"/>
    </xf>
    <xf numFmtId="0" fontId="19" fillId="2" borderId="14" xfId="0" applyFont="1" applyFill="1" applyBorder="1" applyAlignment="1" applyProtection="1">
      <alignment horizontal="center" vertical="top" wrapText="1"/>
    </xf>
    <xf numFmtId="0" fontId="19" fillId="2" borderId="0" xfId="0" applyFont="1" applyFill="1" applyBorder="1" applyAlignment="1" applyProtection="1">
      <alignment horizontal="center" vertical="top" wrapText="1"/>
    </xf>
    <xf numFmtId="0" fontId="19" fillId="2" borderId="11" xfId="0" applyFont="1" applyFill="1" applyBorder="1" applyAlignment="1" applyProtection="1">
      <alignment horizontal="center" vertical="top" wrapText="1"/>
    </xf>
    <xf numFmtId="9" fontId="2" fillId="0" borderId="3" xfId="0" applyNumberFormat="1" applyFont="1" applyFill="1" applyBorder="1" applyAlignment="1" applyProtection="1">
      <alignment horizontal="center" vertical="center"/>
    </xf>
    <xf numFmtId="9" fontId="2" fillId="0" borderId="1" xfId="0" applyNumberFormat="1" applyFont="1" applyFill="1" applyBorder="1" applyAlignment="1" applyProtection="1">
      <alignment horizontal="center" vertical="center"/>
    </xf>
    <xf numFmtId="0" fontId="6" fillId="11" borderId="6" xfId="0" applyFont="1" applyFill="1" applyBorder="1" applyAlignment="1" applyProtection="1">
      <alignment horizontal="center" vertical="center" wrapText="1"/>
    </xf>
    <xf numFmtId="0" fontId="6" fillId="11" borderId="4"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6" fillId="11" borderId="8" xfId="0" applyFont="1" applyFill="1" applyBorder="1" applyAlignment="1" applyProtection="1">
      <alignment horizontal="center" vertical="center" wrapText="1"/>
    </xf>
    <xf numFmtId="0" fontId="6" fillId="11" borderId="2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3" fillId="11" borderId="1" xfId="0" applyFont="1" applyFill="1" applyBorder="1" applyAlignment="1" applyProtection="1">
      <alignment horizontal="center" vertical="center"/>
    </xf>
    <xf numFmtId="0" fontId="24" fillId="11" borderId="6" xfId="0" applyFont="1" applyFill="1" applyBorder="1" applyAlignment="1" applyProtection="1">
      <alignment horizontal="center" vertical="center" wrapText="1"/>
    </xf>
    <xf numFmtId="0" fontId="24" fillId="11" borderId="4" xfId="0" applyFont="1" applyFill="1" applyBorder="1" applyAlignment="1" applyProtection="1">
      <alignment horizontal="center" vertical="center" wrapText="1"/>
    </xf>
    <xf numFmtId="0" fontId="24" fillId="11" borderId="7" xfId="0" applyFont="1" applyFill="1" applyBorder="1" applyAlignment="1" applyProtection="1">
      <alignment horizontal="center" vertical="center" wrapText="1"/>
    </xf>
    <xf numFmtId="0" fontId="24" fillId="11" borderId="8"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2" fillId="3" borderId="19"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wrapText="1"/>
    </xf>
  </cellXfs>
  <cellStyles count="2">
    <cellStyle name="Normal" xfId="0" builtinId="0"/>
    <cellStyle name="Percent" xfId="1" builtinId="5"/>
  </cellStyles>
  <dxfs count="60">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GA298"/>
  <sheetViews>
    <sheetView showGridLines="0" tabSelected="1" topLeftCell="A7" zoomScaleNormal="100" workbookViewId="0">
      <pane ySplit="2" topLeftCell="A9" activePane="bottomLeft" state="frozen"/>
      <selection activeCell="A7" sqref="A7"/>
      <selection pane="bottomLeft" activeCell="H9" sqref="H9:V9"/>
    </sheetView>
  </sheetViews>
  <sheetFormatPr defaultColWidth="9.1796875" defaultRowHeight="10" x14ac:dyDescent="0.25"/>
  <cols>
    <col min="1" max="1" width="1.26953125" style="1" customWidth="1"/>
    <col min="2" max="2" width="1.7265625" style="2" customWidth="1"/>
    <col min="3" max="3" width="5.7265625" style="2" customWidth="1"/>
    <col min="4" max="4" width="10.453125" style="69" customWidth="1"/>
    <col min="5" max="5" width="50.54296875" style="2" bestFit="1" customWidth="1"/>
    <col min="6" max="6" width="7.1796875" style="2" customWidth="1"/>
    <col min="7" max="7" width="2" style="7" customWidth="1"/>
    <col min="8" max="8" width="7.7265625" style="2" customWidth="1"/>
    <col min="9" max="9" width="7.453125" style="81" customWidth="1"/>
    <col min="10" max="10" width="0.1796875" style="81" hidden="1" customWidth="1"/>
    <col min="11" max="11" width="2.453125" style="7" customWidth="1"/>
    <col min="12" max="12" width="7.7265625" style="2" customWidth="1"/>
    <col min="13" max="13" width="6.7265625" style="2" bestFit="1" customWidth="1"/>
    <col min="14" max="14" width="7.453125" style="81" hidden="1" customWidth="1"/>
    <col min="15" max="15" width="2.453125" style="7" customWidth="1"/>
    <col min="16" max="16" width="7.7265625" style="2" customWidth="1"/>
    <col min="17" max="17" width="5.81640625" style="2" bestFit="1" customWidth="1"/>
    <col min="18" max="18" width="7.453125" style="81" hidden="1" customWidth="1"/>
    <col min="19" max="19" width="2.26953125" style="7" customWidth="1"/>
    <col min="20" max="20" width="8.453125" style="2" customWidth="1"/>
    <col min="21" max="21" width="6.7265625" style="2" bestFit="1" customWidth="1"/>
    <col min="22" max="22" width="7.453125" style="81" hidden="1" customWidth="1"/>
    <col min="23" max="23" width="1.7265625" style="1" customWidth="1"/>
    <col min="24" max="24" width="3.1796875" style="91" customWidth="1"/>
    <col min="25" max="25" width="10.453125" style="91" customWidth="1"/>
    <col min="26" max="26" width="9.1796875" style="91"/>
    <col min="27" max="27" width="12.7265625" style="91" customWidth="1"/>
    <col min="28" max="29" width="6.26953125" style="91" customWidth="1"/>
    <col min="30" max="30" width="14.26953125" style="91" customWidth="1"/>
    <col min="31" max="182" width="9.1796875" style="91"/>
    <col min="183" max="16384" width="9.1796875" style="2"/>
  </cols>
  <sheetData>
    <row r="1" spans="1:183" ht="39" hidden="1" customHeight="1" x14ac:dyDescent="0.25">
      <c r="C1" s="3"/>
      <c r="D1" s="4">
        <v>0</v>
      </c>
      <c r="E1" s="5" t="s">
        <v>0</v>
      </c>
      <c r="F1" s="6"/>
      <c r="H1" s="3"/>
      <c r="I1" s="72"/>
      <c r="L1" s="3"/>
      <c r="M1" s="6"/>
      <c r="P1" s="3"/>
      <c r="Q1" s="6"/>
      <c r="T1" s="3"/>
      <c r="U1" s="6"/>
      <c r="W1" s="7"/>
      <c r="Y1" s="91" t="s">
        <v>1</v>
      </c>
      <c r="AA1" s="91" t="s">
        <v>2</v>
      </c>
      <c r="AB1" s="92">
        <v>0</v>
      </c>
      <c r="AC1" s="92">
        <v>0.69</v>
      </c>
      <c r="AD1" s="91" t="s">
        <v>3</v>
      </c>
      <c r="AE1" s="91" t="s">
        <v>20</v>
      </c>
    </row>
    <row r="2" spans="1:183" ht="33.75" hidden="1" customHeight="1" x14ac:dyDescent="0.25">
      <c r="C2" s="3"/>
      <c r="D2" s="4">
        <v>1</v>
      </c>
      <c r="E2" s="5" t="s">
        <v>4</v>
      </c>
      <c r="F2" s="6"/>
      <c r="H2" s="3"/>
      <c r="I2" s="72"/>
      <c r="L2" s="3"/>
      <c r="M2" s="6"/>
      <c r="P2" s="3"/>
      <c r="Q2" s="6"/>
      <c r="T2" s="3"/>
      <c r="U2" s="6"/>
      <c r="W2" s="7"/>
      <c r="Y2" s="92">
        <v>0</v>
      </c>
      <c r="Z2" s="93">
        <v>0</v>
      </c>
      <c r="AA2" s="91" t="s">
        <v>0</v>
      </c>
      <c r="AB2" s="92">
        <v>0.7</v>
      </c>
      <c r="AC2" s="92">
        <v>0.79</v>
      </c>
      <c r="AD2" s="91" t="s">
        <v>5</v>
      </c>
      <c r="AE2" s="91" t="s">
        <v>19</v>
      </c>
    </row>
    <row r="3" spans="1:183" ht="31.5" hidden="1" customHeight="1" x14ac:dyDescent="0.25">
      <c r="C3" s="3"/>
      <c r="D3" s="4">
        <v>2</v>
      </c>
      <c r="E3" s="5" t="s">
        <v>6</v>
      </c>
      <c r="F3" s="6"/>
      <c r="H3" s="3"/>
      <c r="I3" s="72"/>
      <c r="L3" s="3"/>
      <c r="M3" s="6"/>
      <c r="P3" s="3"/>
      <c r="Q3" s="6"/>
      <c r="T3" s="3"/>
      <c r="U3" s="6"/>
      <c r="W3" s="7"/>
      <c r="Y3" s="92">
        <v>0.75</v>
      </c>
      <c r="Z3" s="93">
        <v>1</v>
      </c>
      <c r="AA3" s="91" t="s">
        <v>4</v>
      </c>
      <c r="AB3" s="92">
        <v>0.8</v>
      </c>
      <c r="AC3" s="92">
        <v>1</v>
      </c>
      <c r="AD3" s="91" t="s">
        <v>7</v>
      </c>
      <c r="AE3" s="91" t="s">
        <v>18</v>
      </c>
    </row>
    <row r="4" spans="1:183" ht="24.75" hidden="1" customHeight="1" x14ac:dyDescent="0.25">
      <c r="C4" s="3"/>
      <c r="D4" s="4">
        <v>3</v>
      </c>
      <c r="E4" s="5" t="s">
        <v>8</v>
      </c>
      <c r="F4" s="6"/>
      <c r="H4" s="3"/>
      <c r="I4" s="72"/>
      <c r="L4" s="3"/>
      <c r="M4" s="6"/>
      <c r="P4" s="3"/>
      <c r="Q4" s="6"/>
      <c r="T4" s="3"/>
      <c r="U4" s="6"/>
      <c r="W4" s="7"/>
      <c r="Y4" s="92">
        <v>1</v>
      </c>
      <c r="Z4" s="93">
        <v>2</v>
      </c>
      <c r="AA4" s="91" t="s">
        <v>6</v>
      </c>
      <c r="AB4" s="92">
        <v>1.01</v>
      </c>
      <c r="AC4" s="91">
        <v>110</v>
      </c>
      <c r="AD4" s="91" t="s">
        <v>9</v>
      </c>
      <c r="AE4" s="91" t="s">
        <v>21</v>
      </c>
    </row>
    <row r="5" spans="1:183" ht="36" hidden="1" customHeight="1" x14ac:dyDescent="0.25">
      <c r="C5" s="3"/>
      <c r="D5" s="4"/>
      <c r="E5" s="5"/>
      <c r="F5" s="6"/>
      <c r="H5" s="3"/>
      <c r="I5" s="72"/>
      <c r="L5" s="3"/>
      <c r="M5" s="6"/>
      <c r="P5" s="3"/>
      <c r="Q5" s="6"/>
      <c r="T5" s="3"/>
      <c r="U5" s="6"/>
      <c r="W5" s="7"/>
      <c r="Y5" s="92">
        <v>1.1000000000000001</v>
      </c>
      <c r="Z5" s="93">
        <v>3</v>
      </c>
      <c r="AA5" s="91" t="s">
        <v>8</v>
      </c>
    </row>
    <row r="6" spans="1:183" ht="105" hidden="1" customHeight="1" x14ac:dyDescent="0.25">
      <c r="C6" s="9"/>
      <c r="D6" s="10"/>
      <c r="E6" s="11"/>
      <c r="F6" s="12"/>
      <c r="H6" s="9"/>
      <c r="I6" s="73"/>
      <c r="L6" s="9"/>
      <c r="M6" s="12"/>
      <c r="P6" s="9"/>
      <c r="Q6" s="12"/>
      <c r="T6" s="9"/>
      <c r="U6" s="12"/>
      <c r="W6" s="7"/>
      <c r="Y6" s="92">
        <v>1</v>
      </c>
      <c r="Z6" s="93" t="s">
        <v>10</v>
      </c>
      <c r="AA6" s="91" t="s">
        <v>2</v>
      </c>
    </row>
    <row r="7" spans="1:183" ht="55.5" customHeight="1" x14ac:dyDescent="0.25">
      <c r="B7" s="13"/>
      <c r="C7" s="174" t="s">
        <v>26</v>
      </c>
      <c r="D7" s="175"/>
      <c r="E7" s="175"/>
      <c r="F7" s="175"/>
      <c r="G7" s="175"/>
      <c r="H7" s="175"/>
      <c r="I7" s="175"/>
      <c r="J7" s="175"/>
      <c r="K7" s="175"/>
      <c r="L7" s="175"/>
      <c r="M7" s="175"/>
      <c r="N7" s="175"/>
      <c r="O7" s="175"/>
      <c r="P7" s="175"/>
      <c r="Q7" s="175"/>
      <c r="R7" s="175"/>
      <c r="S7" s="175"/>
      <c r="T7" s="175"/>
      <c r="U7" s="175"/>
      <c r="V7" s="85"/>
      <c r="W7" s="14"/>
      <c r="Z7" s="93"/>
    </row>
    <row r="8" spans="1:183" s="5" customFormat="1" ht="56.25" customHeight="1" x14ac:dyDescent="0.25">
      <c r="A8" s="1"/>
      <c r="B8" s="15"/>
      <c r="C8" s="176"/>
      <c r="D8" s="177"/>
      <c r="E8" s="124" t="s">
        <v>11</v>
      </c>
      <c r="F8" s="70" t="s">
        <v>12</v>
      </c>
      <c r="G8" s="16"/>
      <c r="H8" s="71"/>
      <c r="I8" s="74"/>
      <c r="J8" s="86"/>
      <c r="K8" s="17"/>
      <c r="L8" s="71"/>
      <c r="M8" s="71"/>
      <c r="N8" s="86"/>
      <c r="O8" s="17"/>
      <c r="P8" s="71"/>
      <c r="Q8" s="71"/>
      <c r="R8" s="86"/>
      <c r="S8" s="17"/>
      <c r="T8" s="71"/>
      <c r="U8" s="71"/>
      <c r="V8" s="86"/>
      <c r="W8" s="18"/>
      <c r="X8" s="94"/>
      <c r="Y8" s="92"/>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c r="BA8" s="91"/>
      <c r="BB8" s="91"/>
      <c r="BC8" s="91"/>
      <c r="BD8" s="91"/>
      <c r="BE8" s="91"/>
      <c r="BF8" s="91"/>
      <c r="BG8" s="91"/>
      <c r="BH8" s="91"/>
      <c r="BI8" s="91"/>
      <c r="BJ8" s="91"/>
      <c r="BK8" s="91"/>
      <c r="BL8" s="91"/>
      <c r="BM8" s="91"/>
      <c r="BN8" s="91"/>
      <c r="BO8" s="91"/>
      <c r="BP8" s="91"/>
      <c r="BQ8" s="91"/>
      <c r="BR8" s="91"/>
      <c r="BS8" s="91"/>
      <c r="BT8" s="91"/>
      <c r="BU8" s="91"/>
      <c r="BV8" s="91"/>
      <c r="BW8" s="91"/>
      <c r="BX8" s="91"/>
      <c r="BY8" s="91"/>
      <c r="BZ8" s="91"/>
      <c r="CA8" s="91"/>
      <c r="CB8" s="91"/>
      <c r="CC8" s="91"/>
      <c r="CD8" s="91"/>
      <c r="CE8" s="91"/>
      <c r="CF8" s="91"/>
      <c r="CG8" s="91"/>
      <c r="CH8" s="91"/>
      <c r="CI8" s="91"/>
      <c r="CJ8" s="91"/>
      <c r="CK8" s="91"/>
      <c r="CL8" s="91"/>
      <c r="CM8" s="91"/>
      <c r="CN8" s="91"/>
      <c r="CO8" s="91"/>
      <c r="CP8" s="91"/>
      <c r="CQ8" s="91"/>
      <c r="CR8" s="91"/>
      <c r="CS8" s="91"/>
      <c r="CT8" s="91"/>
      <c r="CU8" s="91"/>
      <c r="CV8" s="91"/>
      <c r="CW8" s="91"/>
      <c r="CX8" s="91"/>
      <c r="CY8" s="91"/>
      <c r="CZ8" s="91"/>
      <c r="DA8" s="91"/>
      <c r="DB8" s="91"/>
      <c r="DC8" s="91"/>
      <c r="DD8" s="91"/>
      <c r="DE8" s="91"/>
      <c r="DF8" s="91"/>
      <c r="DG8" s="91"/>
      <c r="DH8" s="91"/>
      <c r="DI8" s="91"/>
      <c r="DJ8" s="91"/>
      <c r="DK8" s="91"/>
      <c r="DL8" s="91"/>
      <c r="DM8" s="91"/>
      <c r="DN8" s="91"/>
      <c r="DO8" s="91"/>
      <c r="DP8" s="91"/>
      <c r="DQ8" s="91"/>
      <c r="DR8" s="91"/>
      <c r="DS8" s="91"/>
      <c r="DT8" s="91"/>
      <c r="DU8" s="91"/>
      <c r="DV8" s="91"/>
      <c r="DW8" s="91"/>
      <c r="DX8" s="91"/>
      <c r="DY8" s="91"/>
      <c r="DZ8" s="91"/>
      <c r="EA8" s="91"/>
      <c r="EB8" s="91"/>
      <c r="EC8" s="91"/>
      <c r="ED8" s="91"/>
      <c r="EE8" s="91"/>
      <c r="EF8" s="91"/>
      <c r="EG8" s="91"/>
      <c r="EH8" s="91"/>
      <c r="EI8" s="91"/>
      <c r="EJ8" s="91"/>
      <c r="EK8" s="91"/>
      <c r="EL8" s="91"/>
      <c r="EM8" s="91"/>
      <c r="EN8" s="91"/>
      <c r="EO8" s="91"/>
      <c r="EP8" s="91"/>
      <c r="EQ8" s="91"/>
      <c r="ER8" s="91"/>
      <c r="ES8" s="91"/>
      <c r="ET8" s="91"/>
      <c r="EU8" s="91"/>
      <c r="EV8" s="91"/>
      <c r="EW8" s="91"/>
      <c r="EX8" s="91"/>
      <c r="EY8" s="91"/>
      <c r="EZ8" s="91"/>
      <c r="FA8" s="91"/>
      <c r="FB8" s="91"/>
      <c r="FC8" s="91"/>
      <c r="FD8" s="91"/>
      <c r="FE8" s="91"/>
      <c r="FF8" s="91"/>
      <c r="FG8" s="91"/>
      <c r="FH8" s="91"/>
      <c r="FI8" s="91"/>
      <c r="FJ8" s="91"/>
      <c r="FK8" s="91"/>
      <c r="FL8" s="91"/>
      <c r="FM8" s="91"/>
      <c r="FN8" s="91"/>
      <c r="FO8" s="91"/>
      <c r="FP8" s="91"/>
      <c r="FQ8" s="91"/>
      <c r="FR8" s="91"/>
      <c r="FS8" s="91"/>
      <c r="FT8" s="91"/>
      <c r="FU8" s="91"/>
      <c r="FV8" s="91"/>
      <c r="FW8" s="91"/>
      <c r="FX8" s="91"/>
      <c r="FY8" s="91"/>
      <c r="FZ8" s="91"/>
      <c r="GA8" s="3"/>
    </row>
    <row r="9" spans="1:183" s="5" customFormat="1" ht="42.75" customHeight="1" x14ac:dyDescent="0.25">
      <c r="A9" s="1"/>
      <c r="B9" s="15"/>
      <c r="C9" s="176"/>
      <c r="D9" s="193"/>
      <c r="E9" s="165" t="s">
        <v>48</v>
      </c>
      <c r="F9" s="67"/>
      <c r="G9" s="157"/>
      <c r="H9" s="179"/>
      <c r="I9" s="180"/>
      <c r="J9" s="181"/>
      <c r="K9" s="63"/>
      <c r="L9" s="179"/>
      <c r="M9" s="180"/>
      <c r="N9" s="181"/>
      <c r="O9" s="63"/>
      <c r="P9" s="179"/>
      <c r="Q9" s="180"/>
      <c r="R9" s="181"/>
      <c r="S9" s="63"/>
      <c r="T9" s="179"/>
      <c r="U9" s="180"/>
      <c r="V9" s="181"/>
      <c r="W9" s="18"/>
      <c r="X9" s="94"/>
      <c r="Y9" s="92"/>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c r="BA9" s="91"/>
      <c r="BB9" s="91"/>
      <c r="BC9" s="91"/>
      <c r="BD9" s="91"/>
      <c r="BE9" s="91"/>
      <c r="BF9" s="91"/>
      <c r="BG9" s="91"/>
      <c r="BH9" s="91"/>
      <c r="BI9" s="91"/>
      <c r="BJ9" s="91"/>
      <c r="BK9" s="91"/>
      <c r="BL9" s="91"/>
      <c r="BM9" s="91"/>
      <c r="BN9" s="91"/>
      <c r="BO9" s="91"/>
      <c r="BP9" s="91"/>
      <c r="BQ9" s="91"/>
      <c r="BR9" s="91"/>
      <c r="BS9" s="91"/>
      <c r="BT9" s="91"/>
      <c r="BU9" s="91"/>
      <c r="BV9" s="91"/>
      <c r="BW9" s="91"/>
      <c r="BX9" s="91"/>
      <c r="BY9" s="91"/>
      <c r="BZ9" s="91"/>
      <c r="CA9" s="91"/>
      <c r="CB9" s="91"/>
      <c r="CC9" s="91"/>
      <c r="CD9" s="91"/>
      <c r="CE9" s="91"/>
      <c r="CF9" s="91"/>
      <c r="CG9" s="91"/>
      <c r="CH9" s="91"/>
      <c r="CI9" s="91"/>
      <c r="CJ9" s="91"/>
      <c r="CK9" s="91"/>
      <c r="CL9" s="91"/>
      <c r="CM9" s="91"/>
      <c r="CN9" s="91"/>
      <c r="CO9" s="91"/>
      <c r="CP9" s="91"/>
      <c r="CQ9" s="91"/>
      <c r="CR9" s="91"/>
      <c r="CS9" s="91"/>
      <c r="CT9" s="91"/>
      <c r="CU9" s="91"/>
      <c r="CV9" s="91"/>
      <c r="CW9" s="91"/>
      <c r="CX9" s="91"/>
      <c r="CY9" s="91"/>
      <c r="CZ9" s="91"/>
      <c r="DA9" s="91"/>
      <c r="DB9" s="91"/>
      <c r="DC9" s="91"/>
      <c r="DD9" s="91"/>
      <c r="DE9" s="91"/>
      <c r="DF9" s="91"/>
      <c r="DG9" s="91"/>
      <c r="DH9" s="91"/>
      <c r="DI9" s="91"/>
      <c r="DJ9" s="91"/>
      <c r="DK9" s="91"/>
      <c r="DL9" s="91"/>
      <c r="DM9" s="91"/>
      <c r="DN9" s="91"/>
      <c r="DO9" s="91"/>
      <c r="DP9" s="91"/>
      <c r="DQ9" s="91"/>
      <c r="DR9" s="91"/>
      <c r="DS9" s="91"/>
      <c r="DT9" s="91"/>
      <c r="DU9" s="91"/>
      <c r="DV9" s="91"/>
      <c r="DW9" s="91"/>
      <c r="DX9" s="91"/>
      <c r="DY9" s="91"/>
      <c r="DZ9" s="91"/>
      <c r="EA9" s="91"/>
      <c r="EB9" s="91"/>
      <c r="EC9" s="91"/>
      <c r="ED9" s="91"/>
      <c r="EE9" s="91"/>
      <c r="EF9" s="91"/>
      <c r="EG9" s="91"/>
      <c r="EH9" s="91"/>
      <c r="EI9" s="91"/>
      <c r="EJ9" s="91"/>
      <c r="EK9" s="91"/>
      <c r="EL9" s="91"/>
      <c r="EM9" s="91"/>
      <c r="EN9" s="91"/>
      <c r="EO9" s="91"/>
      <c r="EP9" s="91"/>
      <c r="EQ9" s="91"/>
      <c r="ER9" s="91"/>
      <c r="ES9" s="91"/>
      <c r="ET9" s="91"/>
      <c r="EU9" s="91"/>
      <c r="EV9" s="91"/>
      <c r="EW9" s="91"/>
      <c r="EX9" s="91"/>
      <c r="EY9" s="91"/>
      <c r="EZ9" s="91"/>
      <c r="FA9" s="91"/>
      <c r="FB9" s="91"/>
      <c r="FC9" s="91"/>
      <c r="FD9" s="91"/>
      <c r="FE9" s="91"/>
      <c r="FF9" s="91"/>
      <c r="FG9" s="91"/>
      <c r="FH9" s="91"/>
      <c r="FI9" s="91"/>
      <c r="FJ9" s="91"/>
      <c r="FK9" s="91"/>
      <c r="FL9" s="91"/>
      <c r="FM9" s="91"/>
      <c r="FN9" s="91"/>
      <c r="FO9" s="91"/>
      <c r="FP9" s="91"/>
      <c r="FQ9" s="91"/>
      <c r="FR9" s="91"/>
      <c r="FS9" s="91"/>
      <c r="FT9" s="91"/>
      <c r="FU9" s="91"/>
      <c r="FV9" s="91"/>
      <c r="FW9" s="91"/>
      <c r="FX9" s="91"/>
      <c r="FY9" s="91"/>
      <c r="FZ9" s="91"/>
      <c r="GA9" s="3"/>
    </row>
    <row r="10" spans="1:183" s="5" customFormat="1" ht="56.25" customHeight="1" x14ac:dyDescent="0.25">
      <c r="A10" s="1"/>
      <c r="B10" s="15"/>
      <c r="C10" s="194" t="s">
        <v>24</v>
      </c>
      <c r="D10" s="195"/>
      <c r="E10" s="121" t="s">
        <v>27</v>
      </c>
      <c r="F10" s="120">
        <v>0.2</v>
      </c>
      <c r="G10" s="102"/>
      <c r="H10" s="19"/>
      <c r="I10" s="75">
        <f>(IF(H10=$Z$2,$Y$2,(IF(H10=$Z$3,$Y$3,IF(H10=$Z$4,$Y$4,IF(H10=$Z$5,$Y$5,IF(H10=$Z$6,$Y$6))))))*F10)</f>
        <v>0</v>
      </c>
      <c r="J10" s="90">
        <f t="shared" ref="J10:J31" si="0">$F10*I10</f>
        <v>0</v>
      </c>
      <c r="K10" s="20"/>
      <c r="L10" s="19"/>
      <c r="M10" s="75">
        <f>(IF(L10=$Z$2,$Y$2,(IF(L10=$Z$3,$Y$3,IF(L10=$Z$4,$Y$4,IF(L10=$Z$5,$Y$5,IF(L10=$Z$6,$Y$6))))))*F10)</f>
        <v>0</v>
      </c>
      <c r="N10" s="90">
        <f t="shared" ref="N10:N31" si="1">$F10*M10</f>
        <v>0</v>
      </c>
      <c r="O10" s="20"/>
      <c r="P10" s="19"/>
      <c r="Q10" s="75">
        <f>(IF(P10=$Z$2,$Y$2,(IF(P10=$Z$3,$Y$3,IF(P10=$Z$4,$Y$4,IF(P10=$Z$5,$Y$5,IF(P10=$Z$6,$Y$6))))))*F10)</f>
        <v>0</v>
      </c>
      <c r="R10" s="90">
        <f t="shared" ref="R10:R31" si="2">$F10*Q10</f>
        <v>0</v>
      </c>
      <c r="S10" s="20"/>
      <c r="T10" s="19"/>
      <c r="U10" s="75">
        <f>(IF(T10=$Z$2,$Y$2,(IF(T10=$Z$3,$Y$3,IF(T10=$Z$4,$Y$4,IF(T10=$Z$5,$Y$5,IF(T10=$Z$6,$Y$6))))))*F10)</f>
        <v>0</v>
      </c>
      <c r="V10" s="86"/>
      <c r="W10" s="18"/>
      <c r="X10" s="94"/>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c r="BA10" s="91"/>
      <c r="BB10" s="91"/>
      <c r="BC10" s="91"/>
      <c r="BD10" s="91"/>
      <c r="BE10" s="91"/>
      <c r="BF10" s="91"/>
      <c r="BG10" s="91"/>
      <c r="BH10" s="91"/>
      <c r="BI10" s="91"/>
      <c r="BJ10" s="91"/>
      <c r="BK10" s="91"/>
      <c r="BL10" s="91"/>
      <c r="BM10" s="91"/>
      <c r="BN10" s="91"/>
      <c r="BO10" s="91"/>
      <c r="BP10" s="91"/>
      <c r="BQ10" s="91"/>
      <c r="BR10" s="91"/>
      <c r="BS10" s="91"/>
      <c r="BT10" s="91"/>
      <c r="BU10" s="91"/>
      <c r="BV10" s="91"/>
      <c r="BW10" s="91"/>
      <c r="BX10" s="91"/>
      <c r="BY10" s="91"/>
      <c r="BZ10" s="91"/>
      <c r="CA10" s="91"/>
      <c r="CB10" s="91"/>
      <c r="CC10" s="91"/>
      <c r="CD10" s="91"/>
      <c r="CE10" s="91"/>
      <c r="CF10" s="91"/>
      <c r="CG10" s="91"/>
      <c r="CH10" s="91"/>
      <c r="CI10" s="91"/>
      <c r="CJ10" s="91"/>
      <c r="CK10" s="91"/>
      <c r="CL10" s="91"/>
      <c r="CM10" s="91"/>
      <c r="CN10" s="91"/>
      <c r="CO10" s="91"/>
      <c r="CP10" s="91"/>
      <c r="CQ10" s="91"/>
      <c r="CR10" s="91"/>
      <c r="CS10" s="91"/>
      <c r="CT10" s="91"/>
      <c r="CU10" s="91"/>
      <c r="CV10" s="91"/>
      <c r="CW10" s="91"/>
      <c r="CX10" s="91"/>
      <c r="CY10" s="91"/>
      <c r="CZ10" s="91"/>
      <c r="DA10" s="91"/>
      <c r="DB10" s="91"/>
      <c r="DC10" s="91"/>
      <c r="DD10" s="91"/>
      <c r="DE10" s="91"/>
      <c r="DF10" s="91"/>
      <c r="DG10" s="91"/>
      <c r="DH10" s="91"/>
      <c r="DI10" s="91"/>
      <c r="DJ10" s="91"/>
      <c r="DK10" s="91"/>
      <c r="DL10" s="91"/>
      <c r="DM10" s="91"/>
      <c r="DN10" s="91"/>
      <c r="DO10" s="91"/>
      <c r="DP10" s="91"/>
      <c r="DQ10" s="91"/>
      <c r="DR10" s="91"/>
      <c r="DS10" s="91"/>
      <c r="DT10" s="91"/>
      <c r="DU10" s="91"/>
      <c r="DV10" s="91"/>
      <c r="DW10" s="91"/>
      <c r="DX10" s="91"/>
      <c r="DY10" s="91"/>
      <c r="DZ10" s="91"/>
      <c r="EA10" s="91"/>
      <c r="EB10" s="91"/>
      <c r="EC10" s="91"/>
      <c r="ED10" s="91"/>
      <c r="EE10" s="91"/>
      <c r="EF10" s="91"/>
      <c r="EG10" s="91"/>
      <c r="EH10" s="91"/>
      <c r="EI10" s="91"/>
      <c r="EJ10" s="91"/>
      <c r="EK10" s="91"/>
      <c r="EL10" s="91"/>
      <c r="EM10" s="91"/>
      <c r="EN10" s="91"/>
      <c r="EO10" s="91"/>
      <c r="EP10" s="91"/>
      <c r="EQ10" s="91"/>
      <c r="ER10" s="91"/>
      <c r="ES10" s="91"/>
      <c r="ET10" s="91"/>
      <c r="EU10" s="91"/>
      <c r="EV10" s="91"/>
      <c r="EW10" s="91"/>
      <c r="EX10" s="91"/>
      <c r="EY10" s="91"/>
      <c r="EZ10" s="91"/>
      <c r="FA10" s="91"/>
      <c r="FB10" s="91"/>
      <c r="FC10" s="91"/>
      <c r="FD10" s="91"/>
      <c r="FE10" s="91"/>
      <c r="FF10" s="91"/>
      <c r="FG10" s="91"/>
      <c r="FH10" s="91"/>
      <c r="FI10" s="91"/>
      <c r="FJ10" s="91"/>
      <c r="FK10" s="91"/>
      <c r="FL10" s="91"/>
      <c r="FM10" s="91"/>
      <c r="FN10" s="91"/>
      <c r="FO10" s="91"/>
      <c r="FP10" s="91"/>
      <c r="FQ10" s="91"/>
      <c r="FR10" s="91"/>
      <c r="FS10" s="91"/>
      <c r="FT10" s="91"/>
      <c r="FU10" s="91"/>
      <c r="FV10" s="91"/>
      <c r="FW10" s="91"/>
      <c r="FX10" s="91"/>
      <c r="FY10" s="91"/>
      <c r="FZ10" s="91"/>
      <c r="GA10" s="3"/>
    </row>
    <row r="11" spans="1:183" s="5" customFormat="1" ht="56.25" customHeight="1" x14ac:dyDescent="0.25">
      <c r="A11" s="1"/>
      <c r="B11" s="15"/>
      <c r="C11" s="196"/>
      <c r="D11" s="197"/>
      <c r="E11" s="121" t="s">
        <v>28</v>
      </c>
      <c r="F11" s="120">
        <v>0.2</v>
      </c>
      <c r="G11" s="16"/>
      <c r="H11" s="19"/>
      <c r="I11" s="75">
        <f>(IF(H11=$Z$2,$Y$2,(IF(H11=$Z$3,$Y$3,IF(H11=$Z$4,$Y$4,IF(H11=$Z$5,$Y$5,IF(H11=$Z$6,$Y$6))))))*F11)</f>
        <v>0</v>
      </c>
      <c r="J11" s="90">
        <f t="shared" si="0"/>
        <v>0</v>
      </c>
      <c r="K11" s="20"/>
      <c r="L11" s="19"/>
      <c r="M11" s="75">
        <f>(IF(L11=$Z$2,$Y$2,(IF(L11=$Z$3,$Y$3,IF(L11=$Z$4,$Y$4,IF(L11=$Z$5,$Y$5,IF(L11=$Z$6,$Y$6))))))*F11)</f>
        <v>0</v>
      </c>
      <c r="N11" s="90">
        <f t="shared" si="1"/>
        <v>0</v>
      </c>
      <c r="O11" s="20"/>
      <c r="P11" s="19"/>
      <c r="Q11" s="75">
        <f>(IF(P11=$Z$2,$Y$2,(IF(P11=$Z$3,$Y$3,IF(P11=$Z$4,$Y$4,IF(P11=$Z$5,$Y$5,IF(P11=$Z$6,$Y$6))))))*F11)</f>
        <v>0</v>
      </c>
      <c r="R11" s="90">
        <f t="shared" si="2"/>
        <v>0</v>
      </c>
      <c r="S11" s="20"/>
      <c r="T11" s="19"/>
      <c r="U11" s="75">
        <f>(IF(T11=$Z$2,$Y$2,(IF(T11=$Z$3,$Y$3,IF(T11=$Z$4,$Y$4,IF(T11=$Z$5,$Y$5,IF(T11=$Z$6,$Y$6))))))*F11)</f>
        <v>0</v>
      </c>
      <c r="V11" s="86"/>
      <c r="W11" s="18"/>
      <c r="X11" s="94"/>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c r="BM11" s="91"/>
      <c r="BN11" s="91"/>
      <c r="BO11" s="91"/>
      <c r="BP11" s="91"/>
      <c r="BQ11" s="91"/>
      <c r="BR11" s="91"/>
      <c r="BS11" s="91"/>
      <c r="BT11" s="91"/>
      <c r="BU11" s="91"/>
      <c r="BV11" s="91"/>
      <c r="BW11" s="91"/>
      <c r="BX11" s="91"/>
      <c r="BY11" s="91"/>
      <c r="BZ11" s="91"/>
      <c r="CA11" s="91"/>
      <c r="CB11" s="91"/>
      <c r="CC11" s="91"/>
      <c r="CD11" s="91"/>
      <c r="CE11" s="91"/>
      <c r="CF11" s="91"/>
      <c r="CG11" s="91"/>
      <c r="CH11" s="91"/>
      <c r="CI11" s="91"/>
      <c r="CJ11" s="91"/>
      <c r="CK11" s="91"/>
      <c r="CL11" s="91"/>
      <c r="CM11" s="91"/>
      <c r="CN11" s="91"/>
      <c r="CO11" s="91"/>
      <c r="CP11" s="91"/>
      <c r="CQ11" s="91"/>
      <c r="CR11" s="91"/>
      <c r="CS11" s="91"/>
      <c r="CT11" s="91"/>
      <c r="CU11" s="91"/>
      <c r="CV11" s="91"/>
      <c r="CW11" s="91"/>
      <c r="CX11" s="91"/>
      <c r="CY11" s="91"/>
      <c r="CZ11" s="91"/>
      <c r="DA11" s="91"/>
      <c r="DB11" s="91"/>
      <c r="DC11" s="91"/>
      <c r="DD11" s="91"/>
      <c r="DE11" s="91"/>
      <c r="DF11" s="91"/>
      <c r="DG11" s="91"/>
      <c r="DH11" s="91"/>
      <c r="DI11" s="91"/>
      <c r="DJ11" s="91"/>
      <c r="DK11" s="91"/>
      <c r="DL11" s="91"/>
      <c r="DM11" s="91"/>
      <c r="DN11" s="91"/>
      <c r="DO11" s="91"/>
      <c r="DP11" s="91"/>
      <c r="DQ11" s="91"/>
      <c r="DR11" s="91"/>
      <c r="DS11" s="91"/>
      <c r="DT11" s="91"/>
      <c r="DU11" s="91"/>
      <c r="DV11" s="91"/>
      <c r="DW11" s="91"/>
      <c r="DX11" s="91"/>
      <c r="DY11" s="91"/>
      <c r="DZ11" s="91"/>
      <c r="EA11" s="91"/>
      <c r="EB11" s="91"/>
      <c r="EC11" s="91"/>
      <c r="ED11" s="91"/>
      <c r="EE11" s="91"/>
      <c r="EF11" s="91"/>
      <c r="EG11" s="91"/>
      <c r="EH11" s="91"/>
      <c r="EI11" s="91"/>
      <c r="EJ11" s="91"/>
      <c r="EK11" s="91"/>
      <c r="EL11" s="91"/>
      <c r="EM11" s="91"/>
      <c r="EN11" s="91"/>
      <c r="EO11" s="91"/>
      <c r="EP11" s="91"/>
      <c r="EQ11" s="91"/>
      <c r="ER11" s="91"/>
      <c r="ES11" s="91"/>
      <c r="ET11" s="91"/>
      <c r="EU11" s="91"/>
      <c r="EV11" s="91"/>
      <c r="EW11" s="91"/>
      <c r="EX11" s="91"/>
      <c r="EY11" s="91"/>
      <c r="EZ11" s="91"/>
      <c r="FA11" s="91"/>
      <c r="FB11" s="91"/>
      <c r="FC11" s="91"/>
      <c r="FD11" s="91"/>
      <c r="FE11" s="91"/>
      <c r="FF11" s="91"/>
      <c r="FG11" s="91"/>
      <c r="FH11" s="91"/>
      <c r="FI11" s="91"/>
      <c r="FJ11" s="91"/>
      <c r="FK11" s="91"/>
      <c r="FL11" s="91"/>
      <c r="FM11" s="91"/>
      <c r="FN11" s="91"/>
      <c r="FO11" s="91"/>
      <c r="FP11" s="91"/>
      <c r="FQ11" s="91"/>
      <c r="FR11" s="91"/>
      <c r="FS11" s="91"/>
      <c r="FT11" s="91"/>
      <c r="FU11" s="91"/>
      <c r="FV11" s="91"/>
      <c r="FW11" s="91"/>
      <c r="FX11" s="91"/>
      <c r="FY11" s="91"/>
      <c r="FZ11" s="91"/>
      <c r="GA11" s="3"/>
    </row>
    <row r="12" spans="1:183" s="5" customFormat="1" ht="56.25" customHeight="1" x14ac:dyDescent="0.25">
      <c r="A12" s="1"/>
      <c r="B12" s="15"/>
      <c r="C12" s="196"/>
      <c r="D12" s="197"/>
      <c r="E12" s="121" t="s">
        <v>29</v>
      </c>
      <c r="F12" s="120">
        <v>0.2</v>
      </c>
      <c r="G12" s="16"/>
      <c r="H12" s="19"/>
      <c r="I12" s="75">
        <f>(IF(H12=$Z$2,$Y$2,(IF(H12=$Z$3,$Y$3,IF(H12=$Z$4,$Y$4,IF(H12=$Z$5,$Y$5,IF(H12=$Z$6,$Y$6))))))*F12)</f>
        <v>0</v>
      </c>
      <c r="J12" s="90">
        <f t="shared" si="0"/>
        <v>0</v>
      </c>
      <c r="K12" s="20"/>
      <c r="L12" s="19"/>
      <c r="M12" s="75">
        <f>(IF(L12=$Z$2,$Y$2,(IF(L12=$Z$3,$Y$3,IF(L12=$Z$4,$Y$4,IF(L12=$Z$5,$Y$5,IF(L12=$Z$6,$Y$6))))))*F12)</f>
        <v>0</v>
      </c>
      <c r="N12" s="90">
        <f t="shared" si="1"/>
        <v>0</v>
      </c>
      <c r="O12" s="20"/>
      <c r="P12" s="19"/>
      <c r="Q12" s="75">
        <f>(IF(P12=$Z$2,$Y$2,(IF(P12=$Z$3,$Y$3,IF(P12=$Z$4,$Y$4,IF(P12=$Z$5,$Y$5,IF(P12=$Z$6,$Y$6))))))*F12)</f>
        <v>0</v>
      </c>
      <c r="R12" s="90">
        <f t="shared" si="2"/>
        <v>0</v>
      </c>
      <c r="S12" s="20"/>
      <c r="T12" s="19"/>
      <c r="U12" s="75">
        <f>(IF(T12=$Z$2,$Y$2,(IF(T12=$Z$3,$Y$3,IF(T12=$Z$4,$Y$4,IF(T12=$Z$5,$Y$5,IF(T12=$Z$6,$Y$6))))))*F12)</f>
        <v>0</v>
      </c>
      <c r="V12" s="86"/>
      <c r="W12" s="18"/>
      <c r="X12" s="94"/>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c r="BA12" s="91"/>
      <c r="BB12" s="91"/>
      <c r="BC12" s="91"/>
      <c r="BD12" s="91"/>
      <c r="BE12" s="91"/>
      <c r="BF12" s="91"/>
      <c r="BG12" s="91"/>
      <c r="BH12" s="91"/>
      <c r="BI12" s="91"/>
      <c r="BJ12" s="91"/>
      <c r="BK12" s="91"/>
      <c r="BL12" s="91"/>
      <c r="BM12" s="91"/>
      <c r="BN12" s="91"/>
      <c r="BO12" s="91"/>
      <c r="BP12" s="91"/>
      <c r="BQ12" s="91"/>
      <c r="BR12" s="91"/>
      <c r="BS12" s="91"/>
      <c r="BT12" s="91"/>
      <c r="BU12" s="91"/>
      <c r="BV12" s="91"/>
      <c r="BW12" s="91"/>
      <c r="BX12" s="91"/>
      <c r="BY12" s="91"/>
      <c r="BZ12" s="91"/>
      <c r="CA12" s="91"/>
      <c r="CB12" s="91"/>
      <c r="CC12" s="91"/>
      <c r="CD12" s="91"/>
      <c r="CE12" s="91"/>
      <c r="CF12" s="91"/>
      <c r="CG12" s="91"/>
      <c r="CH12" s="91"/>
      <c r="CI12" s="91"/>
      <c r="CJ12" s="91"/>
      <c r="CK12" s="91"/>
      <c r="CL12" s="91"/>
      <c r="CM12" s="91"/>
      <c r="CN12" s="91"/>
      <c r="CO12" s="91"/>
      <c r="CP12" s="91"/>
      <c r="CQ12" s="91"/>
      <c r="CR12" s="91"/>
      <c r="CS12" s="91"/>
      <c r="CT12" s="91"/>
      <c r="CU12" s="91"/>
      <c r="CV12" s="91"/>
      <c r="CW12" s="91"/>
      <c r="CX12" s="91"/>
      <c r="CY12" s="91"/>
      <c r="CZ12" s="91"/>
      <c r="DA12" s="91"/>
      <c r="DB12" s="91"/>
      <c r="DC12" s="91"/>
      <c r="DD12" s="91"/>
      <c r="DE12" s="91"/>
      <c r="DF12" s="91"/>
      <c r="DG12" s="91"/>
      <c r="DH12" s="91"/>
      <c r="DI12" s="91"/>
      <c r="DJ12" s="91"/>
      <c r="DK12" s="91"/>
      <c r="DL12" s="91"/>
      <c r="DM12" s="91"/>
      <c r="DN12" s="91"/>
      <c r="DO12" s="91"/>
      <c r="DP12" s="91"/>
      <c r="DQ12" s="91"/>
      <c r="DR12" s="91"/>
      <c r="DS12" s="91"/>
      <c r="DT12" s="91"/>
      <c r="DU12" s="91"/>
      <c r="DV12" s="91"/>
      <c r="DW12" s="91"/>
      <c r="DX12" s="91"/>
      <c r="DY12" s="91"/>
      <c r="DZ12" s="91"/>
      <c r="EA12" s="91"/>
      <c r="EB12" s="91"/>
      <c r="EC12" s="91"/>
      <c r="ED12" s="91"/>
      <c r="EE12" s="91"/>
      <c r="EF12" s="91"/>
      <c r="EG12" s="91"/>
      <c r="EH12" s="91"/>
      <c r="EI12" s="91"/>
      <c r="EJ12" s="91"/>
      <c r="EK12" s="91"/>
      <c r="EL12" s="91"/>
      <c r="EM12" s="91"/>
      <c r="EN12" s="91"/>
      <c r="EO12" s="91"/>
      <c r="EP12" s="91"/>
      <c r="EQ12" s="91"/>
      <c r="ER12" s="91"/>
      <c r="ES12" s="91"/>
      <c r="ET12" s="91"/>
      <c r="EU12" s="91"/>
      <c r="EV12" s="91"/>
      <c r="EW12" s="91"/>
      <c r="EX12" s="91"/>
      <c r="EY12" s="91"/>
      <c r="EZ12" s="91"/>
      <c r="FA12" s="91"/>
      <c r="FB12" s="91"/>
      <c r="FC12" s="91"/>
      <c r="FD12" s="91"/>
      <c r="FE12" s="91"/>
      <c r="FF12" s="91"/>
      <c r="FG12" s="91"/>
      <c r="FH12" s="91"/>
      <c r="FI12" s="91"/>
      <c r="FJ12" s="91"/>
      <c r="FK12" s="91"/>
      <c r="FL12" s="91"/>
      <c r="FM12" s="91"/>
      <c r="FN12" s="91"/>
      <c r="FO12" s="91"/>
      <c r="FP12" s="91"/>
      <c r="FQ12" s="91"/>
      <c r="FR12" s="91"/>
      <c r="FS12" s="91"/>
      <c r="FT12" s="91"/>
      <c r="FU12" s="91"/>
      <c r="FV12" s="91"/>
      <c r="FW12" s="91"/>
      <c r="FX12" s="91"/>
      <c r="FY12" s="91"/>
      <c r="FZ12" s="91"/>
      <c r="GA12" s="3"/>
    </row>
    <row r="13" spans="1:183" s="5" customFormat="1" ht="56.25" customHeight="1" x14ac:dyDescent="0.25">
      <c r="A13" s="1"/>
      <c r="B13" s="15"/>
      <c r="C13" s="196"/>
      <c r="D13" s="197"/>
      <c r="E13" s="121" t="s">
        <v>30</v>
      </c>
      <c r="F13" s="120">
        <v>0.2</v>
      </c>
      <c r="G13" s="16"/>
      <c r="H13" s="19"/>
      <c r="I13" s="75">
        <f>(IF(H13=$Z$2,$Y$2,(IF(H13=$Z$3,$Y$3,IF(H13=$Z$4,$Y$4,IF(H13=$Z$5,$Y$5,IF(H13=$Z$6,$Y$6))))))*F13)</f>
        <v>0</v>
      </c>
      <c r="J13" s="90">
        <f t="shared" si="0"/>
        <v>0</v>
      </c>
      <c r="K13" s="20"/>
      <c r="L13" s="19"/>
      <c r="M13" s="75">
        <f>(IF(L13=$Z$2,$Y$2,(IF(L13=$Z$3,$Y$3,IF(L13=$Z$4,$Y$4,IF(L13=$Z$5,$Y$5,IF(L13=$Z$6,$Y$6))))))*F13)</f>
        <v>0</v>
      </c>
      <c r="N13" s="90">
        <f t="shared" si="1"/>
        <v>0</v>
      </c>
      <c r="O13" s="20"/>
      <c r="P13" s="19"/>
      <c r="Q13" s="75">
        <f>(IF(P13=$Z$2,$Y$2,(IF(P13=$Z$3,$Y$3,IF(P13=$Z$4,$Y$4,IF(P13=$Z$5,$Y$5,IF(P13=$Z$6,$Y$6))))))*F13)</f>
        <v>0</v>
      </c>
      <c r="R13" s="90">
        <f t="shared" si="2"/>
        <v>0</v>
      </c>
      <c r="S13" s="20"/>
      <c r="T13" s="19"/>
      <c r="U13" s="75">
        <f>(IF(T13=$Z$2,$Y$2,(IF(T13=$Z$3,$Y$3,IF(T13=$Z$4,$Y$4,IF(T13=$Z$5,$Y$5,IF(T13=$Z$6,$Y$6))))))*F13)</f>
        <v>0</v>
      </c>
      <c r="V13" s="86"/>
      <c r="W13" s="18"/>
      <c r="X13" s="94"/>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c r="BA13" s="91"/>
      <c r="BB13" s="91"/>
      <c r="BC13" s="91"/>
      <c r="BD13" s="91"/>
      <c r="BE13" s="91"/>
      <c r="BF13" s="91"/>
      <c r="BG13" s="91"/>
      <c r="BH13" s="91"/>
      <c r="BI13" s="91"/>
      <c r="BJ13" s="91"/>
      <c r="BK13" s="91"/>
      <c r="BL13" s="91"/>
      <c r="BM13" s="91"/>
      <c r="BN13" s="91"/>
      <c r="BO13" s="91"/>
      <c r="BP13" s="91"/>
      <c r="BQ13" s="91"/>
      <c r="BR13" s="91"/>
      <c r="BS13" s="91"/>
      <c r="BT13" s="91"/>
      <c r="BU13" s="91"/>
      <c r="BV13" s="91"/>
      <c r="BW13" s="91"/>
      <c r="BX13" s="91"/>
      <c r="BY13" s="91"/>
      <c r="BZ13" s="91"/>
      <c r="CA13" s="91"/>
      <c r="CB13" s="91"/>
      <c r="CC13" s="91"/>
      <c r="CD13" s="91"/>
      <c r="CE13" s="91"/>
      <c r="CF13" s="91"/>
      <c r="CG13" s="91"/>
      <c r="CH13" s="91"/>
      <c r="CI13" s="91"/>
      <c r="CJ13" s="91"/>
      <c r="CK13" s="91"/>
      <c r="CL13" s="91"/>
      <c r="CM13" s="91"/>
      <c r="CN13" s="91"/>
      <c r="CO13" s="91"/>
      <c r="CP13" s="91"/>
      <c r="CQ13" s="91"/>
      <c r="CR13" s="91"/>
      <c r="CS13" s="91"/>
      <c r="CT13" s="91"/>
      <c r="CU13" s="91"/>
      <c r="CV13" s="91"/>
      <c r="CW13" s="91"/>
      <c r="CX13" s="91"/>
      <c r="CY13" s="91"/>
      <c r="CZ13" s="91"/>
      <c r="DA13" s="91"/>
      <c r="DB13" s="91"/>
      <c r="DC13" s="91"/>
      <c r="DD13" s="91"/>
      <c r="DE13" s="91"/>
      <c r="DF13" s="91"/>
      <c r="DG13" s="91"/>
      <c r="DH13" s="91"/>
      <c r="DI13" s="91"/>
      <c r="DJ13" s="91"/>
      <c r="DK13" s="91"/>
      <c r="DL13" s="91"/>
      <c r="DM13" s="91"/>
      <c r="DN13" s="91"/>
      <c r="DO13" s="91"/>
      <c r="DP13" s="91"/>
      <c r="DQ13" s="91"/>
      <c r="DR13" s="91"/>
      <c r="DS13" s="91"/>
      <c r="DT13" s="91"/>
      <c r="DU13" s="91"/>
      <c r="DV13" s="91"/>
      <c r="DW13" s="91"/>
      <c r="DX13" s="91"/>
      <c r="DY13" s="91"/>
      <c r="DZ13" s="91"/>
      <c r="EA13" s="91"/>
      <c r="EB13" s="91"/>
      <c r="EC13" s="91"/>
      <c r="ED13" s="91"/>
      <c r="EE13" s="91"/>
      <c r="EF13" s="91"/>
      <c r="EG13" s="91"/>
      <c r="EH13" s="91"/>
      <c r="EI13" s="91"/>
      <c r="EJ13" s="91"/>
      <c r="EK13" s="91"/>
      <c r="EL13" s="91"/>
      <c r="EM13" s="91"/>
      <c r="EN13" s="91"/>
      <c r="EO13" s="91"/>
      <c r="EP13" s="91"/>
      <c r="EQ13" s="91"/>
      <c r="ER13" s="91"/>
      <c r="ES13" s="91"/>
      <c r="ET13" s="91"/>
      <c r="EU13" s="91"/>
      <c r="EV13" s="91"/>
      <c r="EW13" s="91"/>
      <c r="EX13" s="91"/>
      <c r="EY13" s="91"/>
      <c r="EZ13" s="91"/>
      <c r="FA13" s="91"/>
      <c r="FB13" s="91"/>
      <c r="FC13" s="91"/>
      <c r="FD13" s="91"/>
      <c r="FE13" s="91"/>
      <c r="FF13" s="91"/>
      <c r="FG13" s="91"/>
      <c r="FH13" s="91"/>
      <c r="FI13" s="91"/>
      <c r="FJ13" s="91"/>
      <c r="FK13" s="91"/>
      <c r="FL13" s="91"/>
      <c r="FM13" s="91"/>
      <c r="FN13" s="91"/>
      <c r="FO13" s="91"/>
      <c r="FP13" s="91"/>
      <c r="FQ13" s="91"/>
      <c r="FR13" s="91"/>
      <c r="FS13" s="91"/>
      <c r="FT13" s="91"/>
      <c r="FU13" s="91"/>
      <c r="FV13" s="91"/>
      <c r="FW13" s="91"/>
      <c r="FX13" s="91"/>
      <c r="FY13" s="91"/>
      <c r="FZ13" s="91"/>
      <c r="GA13" s="3"/>
    </row>
    <row r="14" spans="1:183" s="5" customFormat="1" ht="56.25" customHeight="1" x14ac:dyDescent="0.25">
      <c r="A14" s="1"/>
      <c r="B14" s="15"/>
      <c r="C14" s="196"/>
      <c r="D14" s="197"/>
      <c r="E14" s="121" t="s">
        <v>31</v>
      </c>
      <c r="F14" s="120">
        <v>0.2</v>
      </c>
      <c r="G14" s="16"/>
      <c r="H14" s="19"/>
      <c r="I14" s="75">
        <f>(IF(H14=$Z$2,$Y$2,(IF(H14=$Z$3,$Y$3,IF(H14=$Z$4,$Y$4,IF(H14=$Z$5,$Y$5,IF(H14=$Z$6,$Y$6))))))*F14)</f>
        <v>0</v>
      </c>
      <c r="J14" s="90">
        <f t="shared" si="0"/>
        <v>0</v>
      </c>
      <c r="K14" s="20"/>
      <c r="L14" s="19"/>
      <c r="M14" s="75">
        <f>(IF(L14=$Z$2,$Y$2,(IF(L14=$Z$3,$Y$3,IF(L14=$Z$4,$Y$4,IF(L14=$Z$5,$Y$5,IF(L14=$Z$6,$Y$6))))))*F14)</f>
        <v>0</v>
      </c>
      <c r="N14" s="90">
        <f t="shared" si="1"/>
        <v>0</v>
      </c>
      <c r="O14" s="20"/>
      <c r="P14" s="19"/>
      <c r="Q14" s="75">
        <f>(IF(P14=$Z$2,$Y$2,(IF(P14=$Z$3,$Y$3,IF(P14=$Z$4,$Y$4,IF(P14=$Z$5,$Y$5,IF(P14=$Z$6,$Y$6))))))*F14)</f>
        <v>0</v>
      </c>
      <c r="R14" s="90">
        <f t="shared" si="2"/>
        <v>0</v>
      </c>
      <c r="S14" s="20"/>
      <c r="T14" s="19"/>
      <c r="U14" s="75">
        <f>(IF(T14=$Z$2,$Y$2,(IF(T14=$Z$3,$Y$3,IF(T14=$Z$4,$Y$4,IF(T14=$Z$5,$Y$5,IF(T14=$Z$6,$Y$6))))))*F14)</f>
        <v>0</v>
      </c>
      <c r="V14" s="86"/>
      <c r="W14" s="18"/>
      <c r="X14" s="94"/>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c r="BA14" s="91"/>
      <c r="BB14" s="91"/>
      <c r="BC14" s="91"/>
      <c r="BD14" s="91"/>
      <c r="BE14" s="91"/>
      <c r="BF14" s="91"/>
      <c r="BG14" s="91"/>
      <c r="BH14" s="91"/>
      <c r="BI14" s="91"/>
      <c r="BJ14" s="91"/>
      <c r="BK14" s="91"/>
      <c r="BL14" s="91"/>
      <c r="BM14" s="91"/>
      <c r="BN14" s="91"/>
      <c r="BO14" s="91"/>
      <c r="BP14" s="91"/>
      <c r="BQ14" s="91"/>
      <c r="BR14" s="91"/>
      <c r="BS14" s="91"/>
      <c r="BT14" s="91"/>
      <c r="BU14" s="91"/>
      <c r="BV14" s="91"/>
      <c r="BW14" s="91"/>
      <c r="BX14" s="91"/>
      <c r="BY14" s="91"/>
      <c r="BZ14" s="91"/>
      <c r="CA14" s="91"/>
      <c r="CB14" s="91"/>
      <c r="CC14" s="91"/>
      <c r="CD14" s="91"/>
      <c r="CE14" s="91"/>
      <c r="CF14" s="91"/>
      <c r="CG14" s="91"/>
      <c r="CH14" s="91"/>
      <c r="CI14" s="91"/>
      <c r="CJ14" s="91"/>
      <c r="CK14" s="91"/>
      <c r="CL14" s="91"/>
      <c r="CM14" s="91"/>
      <c r="CN14" s="91"/>
      <c r="CO14" s="91"/>
      <c r="CP14" s="91"/>
      <c r="CQ14" s="91"/>
      <c r="CR14" s="91"/>
      <c r="CS14" s="91"/>
      <c r="CT14" s="91"/>
      <c r="CU14" s="91"/>
      <c r="CV14" s="91"/>
      <c r="CW14" s="91"/>
      <c r="CX14" s="91"/>
      <c r="CY14" s="91"/>
      <c r="CZ14" s="91"/>
      <c r="DA14" s="91"/>
      <c r="DB14" s="91"/>
      <c r="DC14" s="91"/>
      <c r="DD14" s="91"/>
      <c r="DE14" s="91"/>
      <c r="DF14" s="91"/>
      <c r="DG14" s="91"/>
      <c r="DH14" s="91"/>
      <c r="DI14" s="91"/>
      <c r="DJ14" s="91"/>
      <c r="DK14" s="91"/>
      <c r="DL14" s="91"/>
      <c r="DM14" s="91"/>
      <c r="DN14" s="91"/>
      <c r="DO14" s="91"/>
      <c r="DP14" s="91"/>
      <c r="DQ14" s="91"/>
      <c r="DR14" s="91"/>
      <c r="DS14" s="91"/>
      <c r="DT14" s="91"/>
      <c r="DU14" s="91"/>
      <c r="DV14" s="91"/>
      <c r="DW14" s="91"/>
      <c r="DX14" s="91"/>
      <c r="DY14" s="91"/>
      <c r="DZ14" s="91"/>
      <c r="EA14" s="91"/>
      <c r="EB14" s="91"/>
      <c r="EC14" s="91"/>
      <c r="ED14" s="91"/>
      <c r="EE14" s="91"/>
      <c r="EF14" s="91"/>
      <c r="EG14" s="91"/>
      <c r="EH14" s="91"/>
      <c r="EI14" s="91"/>
      <c r="EJ14" s="91"/>
      <c r="EK14" s="91"/>
      <c r="EL14" s="91"/>
      <c r="EM14" s="91"/>
      <c r="EN14" s="91"/>
      <c r="EO14" s="91"/>
      <c r="EP14" s="91"/>
      <c r="EQ14" s="91"/>
      <c r="ER14" s="91"/>
      <c r="ES14" s="91"/>
      <c r="ET14" s="91"/>
      <c r="EU14" s="91"/>
      <c r="EV14" s="91"/>
      <c r="EW14" s="91"/>
      <c r="EX14" s="91"/>
      <c r="EY14" s="91"/>
      <c r="EZ14" s="91"/>
      <c r="FA14" s="91"/>
      <c r="FB14" s="91"/>
      <c r="FC14" s="91"/>
      <c r="FD14" s="91"/>
      <c r="FE14" s="91"/>
      <c r="FF14" s="91"/>
      <c r="FG14" s="91"/>
      <c r="FH14" s="91"/>
      <c r="FI14" s="91"/>
      <c r="FJ14" s="91"/>
      <c r="FK14" s="91"/>
      <c r="FL14" s="91"/>
      <c r="FM14" s="91"/>
      <c r="FN14" s="91"/>
      <c r="FO14" s="91"/>
      <c r="FP14" s="91"/>
      <c r="FQ14" s="91"/>
      <c r="FR14" s="91"/>
      <c r="FS14" s="91"/>
      <c r="FT14" s="91"/>
      <c r="FU14" s="91"/>
      <c r="FV14" s="91"/>
      <c r="FW14" s="91"/>
      <c r="FX14" s="91"/>
      <c r="FY14" s="91"/>
      <c r="FZ14" s="91"/>
      <c r="GA14" s="3"/>
    </row>
    <row r="15" spans="1:183" s="5" customFormat="1" ht="56.25" customHeight="1" x14ac:dyDescent="0.25">
      <c r="A15" s="1"/>
      <c r="B15" s="15"/>
      <c r="C15" s="196"/>
      <c r="D15" s="197"/>
      <c r="E15" s="104" t="s">
        <v>13</v>
      </c>
      <c r="F15" s="25">
        <f>SUM(F10:F14)</f>
        <v>1</v>
      </c>
      <c r="G15" s="26"/>
      <c r="H15" s="27">
        <f>+(H10*$F10)+(H11*$F11)+(H12*$F12)+(H13*$F13)+(H14*$F14)</f>
        <v>0</v>
      </c>
      <c r="I15" s="76">
        <f>SUM(I10:I14)</f>
        <v>0</v>
      </c>
      <c r="J15" s="90">
        <f t="shared" si="0"/>
        <v>0</v>
      </c>
      <c r="K15" s="28"/>
      <c r="L15" s="27">
        <f>+(L10*$F10)+(L11*$F11)+(L12*$F12)+(L13*$F13)+(L14*$F14)</f>
        <v>0</v>
      </c>
      <c r="M15" s="76">
        <f>SUM(M10:M14)</f>
        <v>0</v>
      </c>
      <c r="N15" s="90">
        <f t="shared" si="1"/>
        <v>0</v>
      </c>
      <c r="O15" s="28"/>
      <c r="P15" s="27">
        <f>+(P10*$F10)+(P11*$F11)+(P12*$F12)+(P13*$F13)+(P14*$F14)</f>
        <v>0</v>
      </c>
      <c r="Q15" s="76">
        <f>SUM(Q10:Q14)</f>
        <v>0</v>
      </c>
      <c r="R15" s="90">
        <f t="shared" si="2"/>
        <v>0</v>
      </c>
      <c r="S15" s="28"/>
      <c r="T15" s="27">
        <f>+(T10*$F10)+(T11*$F11)+(T12*$F12)+(T13*$F13)+(T14*$F14)</f>
        <v>0</v>
      </c>
      <c r="U15" s="76">
        <f>SUM(U10:U14)</f>
        <v>0</v>
      </c>
      <c r="V15" s="86"/>
      <c r="W15" s="18"/>
      <c r="X15" s="94"/>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91"/>
      <c r="BN15" s="91"/>
      <c r="BO15" s="91"/>
      <c r="BP15" s="91"/>
      <c r="BQ15" s="91"/>
      <c r="BR15" s="91"/>
      <c r="BS15" s="91"/>
      <c r="BT15" s="91"/>
      <c r="BU15" s="91"/>
      <c r="BV15" s="91"/>
      <c r="BW15" s="91"/>
      <c r="BX15" s="91"/>
      <c r="BY15" s="91"/>
      <c r="BZ15" s="91"/>
      <c r="CA15" s="91"/>
      <c r="CB15" s="91"/>
      <c r="CC15" s="91"/>
      <c r="CD15" s="91"/>
      <c r="CE15" s="91"/>
      <c r="CF15" s="91"/>
      <c r="CG15" s="91"/>
      <c r="CH15" s="91"/>
      <c r="CI15" s="91"/>
      <c r="CJ15" s="91"/>
      <c r="CK15" s="91"/>
      <c r="CL15" s="91"/>
      <c r="CM15" s="91"/>
      <c r="CN15" s="91"/>
      <c r="CO15" s="91"/>
      <c r="CP15" s="91"/>
      <c r="CQ15" s="91"/>
      <c r="CR15" s="91"/>
      <c r="CS15" s="91"/>
      <c r="CT15" s="91"/>
      <c r="CU15" s="91"/>
      <c r="CV15" s="91"/>
      <c r="CW15" s="91"/>
      <c r="CX15" s="91"/>
      <c r="CY15" s="91"/>
      <c r="CZ15" s="91"/>
      <c r="DA15" s="91"/>
      <c r="DB15" s="91"/>
      <c r="DC15" s="91"/>
      <c r="DD15" s="91"/>
      <c r="DE15" s="91"/>
      <c r="DF15" s="91"/>
      <c r="DG15" s="91"/>
      <c r="DH15" s="91"/>
      <c r="DI15" s="91"/>
      <c r="DJ15" s="91"/>
      <c r="DK15" s="91"/>
      <c r="DL15" s="91"/>
      <c r="DM15" s="91"/>
      <c r="DN15" s="91"/>
      <c r="DO15" s="91"/>
      <c r="DP15" s="91"/>
      <c r="DQ15" s="91"/>
      <c r="DR15" s="91"/>
      <c r="DS15" s="91"/>
      <c r="DT15" s="91"/>
      <c r="DU15" s="91"/>
      <c r="DV15" s="91"/>
      <c r="DW15" s="91"/>
      <c r="DX15" s="91"/>
      <c r="DY15" s="91"/>
      <c r="DZ15" s="91"/>
      <c r="EA15" s="91"/>
      <c r="EB15" s="91"/>
      <c r="EC15" s="91"/>
      <c r="ED15" s="91"/>
      <c r="EE15" s="91"/>
      <c r="EF15" s="91"/>
      <c r="EG15" s="91"/>
      <c r="EH15" s="91"/>
      <c r="EI15" s="91"/>
      <c r="EJ15" s="91"/>
      <c r="EK15" s="91"/>
      <c r="EL15" s="91"/>
      <c r="EM15" s="91"/>
      <c r="EN15" s="91"/>
      <c r="EO15" s="91"/>
      <c r="EP15" s="91"/>
      <c r="EQ15" s="91"/>
      <c r="ER15" s="91"/>
      <c r="ES15" s="91"/>
      <c r="ET15" s="91"/>
      <c r="EU15" s="91"/>
      <c r="EV15" s="91"/>
      <c r="EW15" s="91"/>
      <c r="EX15" s="91"/>
      <c r="EY15" s="91"/>
      <c r="EZ15" s="91"/>
      <c r="FA15" s="91"/>
      <c r="FB15" s="91"/>
      <c r="FC15" s="91"/>
      <c r="FD15" s="91"/>
      <c r="FE15" s="91"/>
      <c r="FF15" s="91"/>
      <c r="FG15" s="91"/>
      <c r="FH15" s="91"/>
      <c r="FI15" s="91"/>
      <c r="FJ15" s="91"/>
      <c r="FK15" s="91"/>
      <c r="FL15" s="91"/>
      <c r="FM15" s="91"/>
      <c r="FN15" s="91"/>
      <c r="FO15" s="91"/>
      <c r="FP15" s="91"/>
      <c r="FQ15" s="91"/>
      <c r="FR15" s="91"/>
      <c r="FS15" s="91"/>
      <c r="FT15" s="91"/>
      <c r="FU15" s="91"/>
      <c r="FV15" s="91"/>
      <c r="FW15" s="91"/>
      <c r="FX15" s="91"/>
      <c r="FY15" s="91"/>
      <c r="FZ15" s="91"/>
      <c r="GA15" s="3"/>
    </row>
    <row r="16" spans="1:183" s="5" customFormat="1" ht="56.25" customHeight="1" x14ac:dyDescent="0.25">
      <c r="A16" s="1"/>
      <c r="B16" s="15"/>
      <c r="C16" s="187" t="s">
        <v>25</v>
      </c>
      <c r="D16" s="188"/>
      <c r="E16" s="160" t="s">
        <v>32</v>
      </c>
      <c r="F16" s="118">
        <v>0.5</v>
      </c>
      <c r="G16" s="146"/>
      <c r="H16" s="19"/>
      <c r="I16" s="75">
        <f>(IF(H16=$Z$2,$Y$2,(IF(H16=$Z$3,$Y$3,IF(H16=$Z$4,$Y$4,IF(H16=$Z$5,$Y$5,IF(H16=$Z$6,$Y$6))))))*$F16)</f>
        <v>0</v>
      </c>
      <c r="J16" s="90">
        <f t="shared" si="0"/>
        <v>0</v>
      </c>
      <c r="K16" s="20"/>
      <c r="L16" s="19"/>
      <c r="M16" s="75">
        <f>(IF(L16=$Z$2,$Y$2,(IF(L16=$Z$3,$Y$3,IF(L16=$Z$4,$Y$4,IF(L16=$Z$5,$Y$5,IF(L16=$Z$6,$Y$6))))))*$F16)</f>
        <v>0</v>
      </c>
      <c r="N16" s="90">
        <f t="shared" si="1"/>
        <v>0</v>
      </c>
      <c r="O16" s="20"/>
      <c r="P16" s="19"/>
      <c r="Q16" s="75">
        <f>(IF(P16=$Z$2,$Y$2,(IF(P16=$Z$3,$Y$3,IF(P16=$Z$4,$Y$4,IF(P16=$Z$5,$Y$5,IF(P16=$Z$6,$Y$6))))))*$F16)</f>
        <v>0</v>
      </c>
      <c r="R16" s="90">
        <f t="shared" si="2"/>
        <v>0</v>
      </c>
      <c r="S16" s="20"/>
      <c r="T16" s="19"/>
      <c r="U16" s="75">
        <f>(IF(T16=$Z$2,$Y$2,(IF(T16=$Z$3,$Y$3,IF(T16=$Z$4,$Y$4,IF(T16=$Z$5,$Y$5,IF(T16=$Z$6,$Y$6))))))*$F16)</f>
        <v>0</v>
      </c>
      <c r="V16" s="86"/>
      <c r="W16" s="18"/>
      <c r="X16" s="94"/>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91"/>
      <c r="BC16" s="91"/>
      <c r="BD16" s="91"/>
      <c r="BE16" s="91"/>
      <c r="BF16" s="91"/>
      <c r="BG16" s="91"/>
      <c r="BH16" s="91"/>
      <c r="BI16" s="91"/>
      <c r="BJ16" s="91"/>
      <c r="BK16" s="91"/>
      <c r="BL16" s="91"/>
      <c r="BM16" s="91"/>
      <c r="BN16" s="91"/>
      <c r="BO16" s="91"/>
      <c r="BP16" s="91"/>
      <c r="BQ16" s="91"/>
      <c r="BR16" s="91"/>
      <c r="BS16" s="91"/>
      <c r="BT16" s="91"/>
      <c r="BU16" s="91"/>
      <c r="BV16" s="91"/>
      <c r="BW16" s="91"/>
      <c r="BX16" s="91"/>
      <c r="BY16" s="91"/>
      <c r="BZ16" s="91"/>
      <c r="CA16" s="91"/>
      <c r="CB16" s="91"/>
      <c r="CC16" s="91"/>
      <c r="CD16" s="91"/>
      <c r="CE16" s="91"/>
      <c r="CF16" s="91"/>
      <c r="CG16" s="91"/>
      <c r="CH16" s="91"/>
      <c r="CI16" s="91"/>
      <c r="CJ16" s="91"/>
      <c r="CK16" s="91"/>
      <c r="CL16" s="91"/>
      <c r="CM16" s="91"/>
      <c r="CN16" s="91"/>
      <c r="CO16" s="91"/>
      <c r="CP16" s="91"/>
      <c r="CQ16" s="91"/>
      <c r="CR16" s="91"/>
      <c r="CS16" s="91"/>
      <c r="CT16" s="91"/>
      <c r="CU16" s="91"/>
      <c r="CV16" s="91"/>
      <c r="CW16" s="91"/>
      <c r="CX16" s="91"/>
      <c r="CY16" s="91"/>
      <c r="CZ16" s="91"/>
      <c r="DA16" s="91"/>
      <c r="DB16" s="91"/>
      <c r="DC16" s="91"/>
      <c r="DD16" s="91"/>
      <c r="DE16" s="91"/>
      <c r="DF16" s="91"/>
      <c r="DG16" s="91"/>
      <c r="DH16" s="91"/>
      <c r="DI16" s="91"/>
      <c r="DJ16" s="91"/>
      <c r="DK16" s="91"/>
      <c r="DL16" s="91"/>
      <c r="DM16" s="91"/>
      <c r="DN16" s="91"/>
      <c r="DO16" s="91"/>
      <c r="DP16" s="91"/>
      <c r="DQ16" s="91"/>
      <c r="DR16" s="91"/>
      <c r="DS16" s="91"/>
      <c r="DT16" s="91"/>
      <c r="DU16" s="91"/>
      <c r="DV16" s="91"/>
      <c r="DW16" s="91"/>
      <c r="DX16" s="91"/>
      <c r="DY16" s="91"/>
      <c r="DZ16" s="91"/>
      <c r="EA16" s="91"/>
      <c r="EB16" s="91"/>
      <c r="EC16" s="91"/>
      <c r="ED16" s="91"/>
      <c r="EE16" s="91"/>
      <c r="EF16" s="91"/>
      <c r="EG16" s="91"/>
      <c r="EH16" s="91"/>
      <c r="EI16" s="91"/>
      <c r="EJ16" s="91"/>
      <c r="EK16" s="91"/>
      <c r="EL16" s="91"/>
      <c r="EM16" s="91"/>
      <c r="EN16" s="91"/>
      <c r="EO16" s="91"/>
      <c r="EP16" s="91"/>
      <c r="EQ16" s="91"/>
      <c r="ER16" s="91"/>
      <c r="ES16" s="91"/>
      <c r="ET16" s="91"/>
      <c r="EU16" s="91"/>
      <c r="EV16" s="91"/>
      <c r="EW16" s="91"/>
      <c r="EX16" s="91"/>
      <c r="EY16" s="91"/>
      <c r="EZ16" s="91"/>
      <c r="FA16" s="91"/>
      <c r="FB16" s="91"/>
      <c r="FC16" s="91"/>
      <c r="FD16" s="91"/>
      <c r="FE16" s="91"/>
      <c r="FF16" s="91"/>
      <c r="FG16" s="91"/>
      <c r="FH16" s="91"/>
      <c r="FI16" s="91"/>
      <c r="FJ16" s="91"/>
      <c r="FK16" s="91"/>
      <c r="FL16" s="91"/>
      <c r="FM16" s="91"/>
      <c r="FN16" s="91"/>
      <c r="FO16" s="91"/>
      <c r="FP16" s="91"/>
      <c r="FQ16" s="91"/>
      <c r="FR16" s="91"/>
      <c r="FS16" s="91"/>
      <c r="FT16" s="91"/>
      <c r="FU16" s="91"/>
      <c r="FV16" s="91"/>
      <c r="FW16" s="91"/>
      <c r="FX16" s="91"/>
      <c r="FY16" s="91"/>
      <c r="FZ16" s="91"/>
      <c r="GA16" s="3"/>
    </row>
    <row r="17" spans="1:183" s="5" customFormat="1" ht="63.75" customHeight="1" x14ac:dyDescent="0.25">
      <c r="A17" s="1"/>
      <c r="B17" s="15"/>
      <c r="C17" s="189"/>
      <c r="D17" s="190"/>
      <c r="E17" s="160" t="s">
        <v>33</v>
      </c>
      <c r="F17" s="119">
        <v>0.4</v>
      </c>
      <c r="G17" s="146"/>
      <c r="H17" s="19"/>
      <c r="I17" s="75">
        <f>(IF(H17=$Z$2,$Y$2,(IF(H17=$Z$3,$Y$3,IF(H17=$Z$4,$Y$4,IF(H17=$Z$5,$Y$5,IF(H17=$Z$6,$Y$6))))))*$F17)</f>
        <v>0</v>
      </c>
      <c r="J17" s="90">
        <f t="shared" si="0"/>
        <v>0</v>
      </c>
      <c r="K17" s="20"/>
      <c r="L17" s="19"/>
      <c r="M17" s="75">
        <f>(IF(L17=$Z$2,$Y$2,(IF(L17=$Z$3,$Y$3,IF(L17=$Z$4,$Y$4,IF(L17=$Z$5,$Y$5,IF(L17=$Z$6,$Y$6))))))*$F17)</f>
        <v>0</v>
      </c>
      <c r="N17" s="90">
        <f t="shared" si="1"/>
        <v>0</v>
      </c>
      <c r="O17" s="20"/>
      <c r="P17" s="19"/>
      <c r="Q17" s="75">
        <f>(IF(P17=$Z$2,$Y$2,(IF(P17=$Z$3,$Y$3,IF(P17=$Z$4,$Y$4,IF(P17=$Z$5,$Y$5,IF(P17=$Z$6,$Y$6))))))*$F17)</f>
        <v>0</v>
      </c>
      <c r="R17" s="90">
        <f t="shared" si="2"/>
        <v>0</v>
      </c>
      <c r="S17" s="20"/>
      <c r="T17" s="19"/>
      <c r="U17" s="75">
        <f>(IF(T17=$Z$2,$Y$2,(IF(T17=$Z$3,$Y$3,IF(T17=$Z$4,$Y$4,IF(T17=$Z$5,$Y$5,IF(T17=$Z$6,$Y$6))))))*$F17)</f>
        <v>0</v>
      </c>
      <c r="V17" s="86"/>
      <c r="W17" s="18"/>
      <c r="X17" s="94"/>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3"/>
    </row>
    <row r="18" spans="1:183" s="30" customFormat="1" ht="52.5" customHeight="1" x14ac:dyDescent="0.25">
      <c r="A18" s="22"/>
      <c r="B18" s="23"/>
      <c r="C18" s="189"/>
      <c r="D18" s="190"/>
      <c r="E18" s="160" t="s">
        <v>34</v>
      </c>
      <c r="F18" s="119">
        <v>0.1</v>
      </c>
      <c r="G18" s="146"/>
      <c r="H18" s="19"/>
      <c r="I18" s="75">
        <f>(IF(H18=$Z$2,$Y$2,(IF(H18=$Z$3,$Y$3,IF(H18=$Z$4,$Y$4,IF(H18=$Z$5,$Y$5,IF(H18=$Z$6,$Y$6))))))*$F18)</f>
        <v>0</v>
      </c>
      <c r="J18" s="90">
        <f t="shared" si="0"/>
        <v>0</v>
      </c>
      <c r="K18" s="20"/>
      <c r="L18" s="19"/>
      <c r="M18" s="75">
        <f>(IF(L18=$Z$2,$Y$2,(IF(L18=$Z$3,$Y$3,IF(L18=$Z$4,$Y$4,IF(L18=$Z$5,$Y$5,IF(L18=$Z$6,$Y$6))))))*$F18)</f>
        <v>0</v>
      </c>
      <c r="N18" s="90">
        <f t="shared" si="1"/>
        <v>0</v>
      </c>
      <c r="O18" s="20"/>
      <c r="P18" s="19"/>
      <c r="Q18" s="75">
        <f>(IF(P18=$Z$2,$Y$2,(IF(P18=$Z$3,$Y$3,IF(P18=$Z$4,$Y$4,IF(P18=$Z$5,$Y$5,IF(P18=$Z$6,$Y$6))))))*$F18)</f>
        <v>0</v>
      </c>
      <c r="R18" s="90">
        <f t="shared" si="2"/>
        <v>0</v>
      </c>
      <c r="S18" s="20"/>
      <c r="T18" s="19"/>
      <c r="U18" s="75">
        <f>(IF(T18=$Z$2,$Y$2,(IF(T18=$Z$3,$Y$3,IF(T18=$Z$4,$Y$4,IF(T18=$Z$5,$Y$5,IF(T18=$Z$6,$Y$6))))))*$F18)</f>
        <v>0</v>
      </c>
      <c r="V18" s="76">
        <f>SUM(W17:W17)</f>
        <v>0</v>
      </c>
      <c r="W18" s="29"/>
      <c r="X18" s="95"/>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6"/>
      <c r="BN18" s="96"/>
      <c r="BO18" s="96"/>
      <c r="BP18" s="96"/>
      <c r="BQ18" s="96"/>
      <c r="BR18" s="96"/>
      <c r="BS18" s="96"/>
      <c r="BT18" s="96"/>
      <c r="BU18" s="96"/>
      <c r="BV18" s="96"/>
      <c r="BW18" s="96"/>
      <c r="BX18" s="96"/>
      <c r="BY18" s="96"/>
      <c r="BZ18" s="96"/>
      <c r="CA18" s="96"/>
      <c r="CB18" s="96"/>
      <c r="CC18" s="96"/>
      <c r="CD18" s="96"/>
      <c r="CE18" s="96"/>
      <c r="CF18" s="96"/>
      <c r="CG18" s="96"/>
      <c r="CH18" s="96"/>
      <c r="CI18" s="96"/>
      <c r="CJ18" s="96"/>
      <c r="CK18" s="96"/>
      <c r="CL18" s="96"/>
      <c r="CM18" s="96"/>
      <c r="CN18" s="96"/>
      <c r="CO18" s="96"/>
      <c r="CP18" s="96"/>
      <c r="CQ18" s="96"/>
      <c r="CR18" s="96"/>
      <c r="CS18" s="96"/>
      <c r="CT18" s="96"/>
      <c r="CU18" s="96"/>
      <c r="CV18" s="96"/>
      <c r="CW18" s="96"/>
      <c r="CX18" s="96"/>
      <c r="CY18" s="96"/>
      <c r="CZ18" s="96"/>
      <c r="DA18" s="96"/>
      <c r="DB18" s="96"/>
      <c r="DC18" s="96"/>
      <c r="DD18" s="96"/>
      <c r="DE18" s="96"/>
      <c r="DF18" s="96"/>
      <c r="DG18" s="96"/>
      <c r="DH18" s="96"/>
      <c r="DI18" s="96"/>
      <c r="DJ18" s="96"/>
      <c r="DK18" s="96"/>
      <c r="DL18" s="96"/>
      <c r="DM18" s="96"/>
      <c r="DN18" s="96"/>
      <c r="DO18" s="96"/>
      <c r="DP18" s="96"/>
      <c r="DQ18" s="96"/>
      <c r="DR18" s="96"/>
      <c r="DS18" s="96"/>
      <c r="DT18" s="96"/>
      <c r="DU18" s="96"/>
      <c r="DV18" s="96"/>
      <c r="DW18" s="96"/>
      <c r="DX18" s="96"/>
      <c r="DY18" s="96"/>
      <c r="DZ18" s="96"/>
      <c r="EA18" s="96"/>
      <c r="EB18" s="96"/>
      <c r="EC18" s="96"/>
      <c r="ED18" s="96"/>
      <c r="EE18" s="96"/>
      <c r="EF18" s="96"/>
      <c r="EG18" s="96"/>
      <c r="EH18" s="96"/>
      <c r="EI18" s="96"/>
      <c r="EJ18" s="96"/>
      <c r="EK18" s="96"/>
      <c r="EL18" s="96"/>
      <c r="EM18" s="96"/>
      <c r="EN18" s="96"/>
      <c r="EO18" s="96"/>
      <c r="EP18" s="96"/>
      <c r="EQ18" s="96"/>
      <c r="ER18" s="96"/>
      <c r="ES18" s="96"/>
      <c r="ET18" s="96"/>
      <c r="EU18" s="96"/>
      <c r="EV18" s="96"/>
      <c r="EW18" s="96"/>
      <c r="EX18" s="96"/>
      <c r="EY18" s="96"/>
      <c r="EZ18" s="96"/>
      <c r="FA18" s="96"/>
      <c r="FB18" s="96"/>
      <c r="FC18" s="96"/>
      <c r="FD18" s="96"/>
      <c r="FE18" s="96"/>
      <c r="FF18" s="96"/>
      <c r="FG18" s="96"/>
      <c r="FH18" s="96"/>
      <c r="FI18" s="96"/>
      <c r="FJ18" s="96"/>
      <c r="FK18" s="96"/>
      <c r="FL18" s="96"/>
      <c r="FM18" s="96"/>
      <c r="FN18" s="96"/>
      <c r="FO18" s="96"/>
      <c r="FP18" s="96"/>
      <c r="FQ18" s="96"/>
      <c r="FR18" s="96"/>
      <c r="FS18" s="96"/>
      <c r="FT18" s="96"/>
      <c r="FU18" s="96"/>
      <c r="FV18" s="96"/>
      <c r="FW18" s="96"/>
      <c r="FX18" s="96"/>
      <c r="FY18" s="96"/>
      <c r="FZ18" s="96"/>
      <c r="GA18" s="99"/>
    </row>
    <row r="19" spans="1:183" s="30" customFormat="1" ht="33.75" customHeight="1" x14ac:dyDescent="0.25">
      <c r="A19" s="22"/>
      <c r="B19" s="23"/>
      <c r="C19" s="122"/>
      <c r="D19" s="123"/>
      <c r="E19" s="24" t="s">
        <v>13</v>
      </c>
      <c r="F19" s="25">
        <f>SUM(F16:F18)</f>
        <v>1</v>
      </c>
      <c r="G19" s="146"/>
      <c r="H19" s="27">
        <f>+(H16*$F16)+(H17*$F17)+(H18*$F18)</f>
        <v>0</v>
      </c>
      <c r="I19" s="76">
        <f>SUM(I16:I18)</f>
        <v>0</v>
      </c>
      <c r="J19" s="90">
        <f t="shared" si="0"/>
        <v>0</v>
      </c>
      <c r="K19" s="28"/>
      <c r="L19" s="27">
        <f>+(L16*$F16)+(L17*$F17)+(L18*$F18)</f>
        <v>0</v>
      </c>
      <c r="M19" s="76">
        <f>SUM(M16:M18)</f>
        <v>0</v>
      </c>
      <c r="N19" s="90">
        <f t="shared" si="1"/>
        <v>0</v>
      </c>
      <c r="O19" s="28"/>
      <c r="P19" s="27">
        <f>+(P16*$F16)+(P17*$F17)+(P18*$F18)</f>
        <v>0</v>
      </c>
      <c r="Q19" s="76">
        <f>SUM(Q16:Q18)</f>
        <v>0</v>
      </c>
      <c r="R19" s="90">
        <f t="shared" si="2"/>
        <v>0</v>
      </c>
      <c r="S19" s="28"/>
      <c r="T19" s="27">
        <f>+(T16*$F16)+(T17*$F17)+(T18*$F18)</f>
        <v>0</v>
      </c>
      <c r="U19" s="76">
        <f>SUM(U16:U18)</f>
        <v>0</v>
      </c>
      <c r="V19" s="103"/>
      <c r="W19" s="29"/>
      <c r="X19" s="95"/>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96"/>
      <c r="BO19" s="96"/>
      <c r="BP19" s="96"/>
      <c r="BQ19" s="96"/>
      <c r="BR19" s="96"/>
      <c r="BS19" s="96"/>
      <c r="BT19" s="96"/>
      <c r="BU19" s="96"/>
      <c r="BV19" s="96"/>
      <c r="BW19" s="96"/>
      <c r="BX19" s="96"/>
      <c r="BY19" s="96"/>
      <c r="BZ19" s="96"/>
      <c r="CA19" s="96"/>
      <c r="CB19" s="96"/>
      <c r="CC19" s="96"/>
      <c r="CD19" s="96"/>
      <c r="CE19" s="96"/>
      <c r="CF19" s="96"/>
      <c r="CG19" s="96"/>
      <c r="CH19" s="96"/>
      <c r="CI19" s="96"/>
      <c r="CJ19" s="96"/>
      <c r="CK19" s="96"/>
      <c r="CL19" s="96"/>
      <c r="CM19" s="96"/>
      <c r="CN19" s="96"/>
      <c r="CO19" s="96"/>
      <c r="CP19" s="96"/>
      <c r="CQ19" s="96"/>
      <c r="CR19" s="96"/>
      <c r="CS19" s="96"/>
      <c r="CT19" s="96"/>
      <c r="CU19" s="96"/>
      <c r="CV19" s="96"/>
      <c r="CW19" s="96"/>
      <c r="CX19" s="96"/>
      <c r="CY19" s="96"/>
      <c r="CZ19" s="96"/>
      <c r="DA19" s="96"/>
      <c r="DB19" s="96"/>
      <c r="DC19" s="96"/>
      <c r="DD19" s="96"/>
      <c r="DE19" s="96"/>
      <c r="DF19" s="96"/>
      <c r="DG19" s="96"/>
      <c r="DH19" s="96"/>
      <c r="DI19" s="96"/>
      <c r="DJ19" s="96"/>
      <c r="DK19" s="96"/>
      <c r="DL19" s="96"/>
      <c r="DM19" s="96"/>
      <c r="DN19" s="96"/>
      <c r="DO19" s="96"/>
      <c r="DP19" s="96"/>
      <c r="DQ19" s="96"/>
      <c r="DR19" s="96"/>
      <c r="DS19" s="96"/>
      <c r="DT19" s="96"/>
      <c r="DU19" s="96"/>
      <c r="DV19" s="96"/>
      <c r="DW19" s="96"/>
      <c r="DX19" s="96"/>
      <c r="DY19" s="96"/>
      <c r="DZ19" s="96"/>
      <c r="EA19" s="96"/>
      <c r="EB19" s="96"/>
      <c r="EC19" s="96"/>
      <c r="ED19" s="96"/>
      <c r="EE19" s="96"/>
      <c r="EF19" s="96"/>
      <c r="EG19" s="96"/>
      <c r="EH19" s="96"/>
      <c r="EI19" s="96"/>
      <c r="EJ19" s="96"/>
      <c r="EK19" s="96"/>
      <c r="EL19" s="96"/>
      <c r="EM19" s="96"/>
      <c r="EN19" s="96"/>
      <c r="EO19" s="96"/>
      <c r="EP19" s="96"/>
      <c r="EQ19" s="96"/>
      <c r="ER19" s="96"/>
      <c r="ES19" s="96"/>
      <c r="ET19" s="96"/>
      <c r="EU19" s="96"/>
      <c r="EV19" s="96"/>
      <c r="EW19" s="96"/>
      <c r="EX19" s="96"/>
      <c r="EY19" s="96"/>
      <c r="EZ19" s="96"/>
      <c r="FA19" s="96"/>
      <c r="FB19" s="96"/>
      <c r="FC19" s="96"/>
      <c r="FD19" s="96"/>
      <c r="FE19" s="96"/>
      <c r="FF19" s="96"/>
      <c r="FG19" s="96"/>
      <c r="FH19" s="96"/>
      <c r="FI19" s="96"/>
      <c r="FJ19" s="96"/>
      <c r="FK19" s="96"/>
      <c r="FL19" s="96"/>
      <c r="FM19" s="96"/>
      <c r="FN19" s="96"/>
      <c r="FO19" s="96"/>
      <c r="FP19" s="96"/>
      <c r="FQ19" s="96"/>
      <c r="FR19" s="96"/>
      <c r="FS19" s="96"/>
      <c r="FT19" s="96"/>
      <c r="FU19" s="96"/>
      <c r="FV19" s="96"/>
      <c r="FW19" s="96"/>
      <c r="FX19" s="96"/>
      <c r="FY19" s="96"/>
      <c r="FZ19" s="96"/>
      <c r="GA19" s="99"/>
    </row>
    <row r="20" spans="1:183" s="30" customFormat="1" ht="21.5" x14ac:dyDescent="0.25">
      <c r="A20" s="22"/>
      <c r="B20" s="23"/>
      <c r="C20" s="187" t="s">
        <v>23</v>
      </c>
      <c r="D20" s="188"/>
      <c r="E20" s="161" t="s">
        <v>39</v>
      </c>
      <c r="F20" s="120">
        <v>0.1</v>
      </c>
      <c r="G20" s="146"/>
      <c r="H20" s="151"/>
      <c r="I20" s="75">
        <f t="shared" ref="I20:I30" si="3">(IF(H20=$Z$2,$Y$2,(IF(H20=$Z$3,$Y$3,IF(H20=$Z$4,$Y$4,IF(H20=$Z$5,$Y$5,IF(H20=$Z$6,$Y$6))))))*$F20)</f>
        <v>0</v>
      </c>
      <c r="J20" s="90"/>
      <c r="K20" s="147"/>
      <c r="L20" s="151"/>
      <c r="M20" s="75">
        <f t="shared" ref="M20:M30" si="4">(IF(L20=$Z$2,$Y$2,(IF(L20=$Z$3,$Y$3,IF(L20=$Z$4,$Y$4,IF(L20=$Z$5,$Y$5,IF(L20=$Z$6,$Y$6))))))*$F20)</f>
        <v>0</v>
      </c>
      <c r="N20" s="90"/>
      <c r="O20" s="147"/>
      <c r="P20" s="151"/>
      <c r="Q20" s="75">
        <f t="shared" ref="Q20:Q30" si="5">(IF(P20=$Z$2,$Y$2,(IF(P20=$Z$3,$Y$3,IF(P20=$Z$4,$Y$4,IF(P20=$Z$5,$Y$5,IF(P20=$Z$6,$Y$6))))))*$F20)</f>
        <v>0</v>
      </c>
      <c r="R20" s="90"/>
      <c r="S20" s="147"/>
      <c r="T20" s="151"/>
      <c r="U20" s="75">
        <f t="shared" ref="U20:U30" si="6">(IF(T20=$Z$2,$Y$2,(IF(T20=$Z$3,$Y$3,IF(T20=$Z$4,$Y$4,IF(T20=$Z$5,$Y$5,IF(T20=$Z$6,$Y$6))))))*$F20)</f>
        <v>0</v>
      </c>
      <c r="V20" s="103"/>
      <c r="W20" s="29"/>
      <c r="X20" s="95"/>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96"/>
      <c r="BO20" s="96"/>
      <c r="BP20" s="96"/>
      <c r="BQ20" s="96"/>
      <c r="BR20" s="96"/>
      <c r="BS20" s="96"/>
      <c r="BT20" s="96"/>
      <c r="BU20" s="96"/>
      <c r="BV20" s="96"/>
      <c r="BW20" s="96"/>
      <c r="BX20" s="96"/>
      <c r="BY20" s="96"/>
      <c r="BZ20" s="96"/>
      <c r="CA20" s="96"/>
      <c r="CB20" s="96"/>
      <c r="CC20" s="96"/>
      <c r="CD20" s="96"/>
      <c r="CE20" s="96"/>
      <c r="CF20" s="96"/>
      <c r="CG20" s="96"/>
      <c r="CH20" s="96"/>
      <c r="CI20" s="96"/>
      <c r="CJ20" s="96"/>
      <c r="CK20" s="96"/>
      <c r="CL20" s="96"/>
      <c r="CM20" s="96"/>
      <c r="CN20" s="96"/>
      <c r="CO20" s="96"/>
      <c r="CP20" s="96"/>
      <c r="CQ20" s="96"/>
      <c r="CR20" s="96"/>
      <c r="CS20" s="96"/>
      <c r="CT20" s="96"/>
      <c r="CU20" s="96"/>
      <c r="CV20" s="96"/>
      <c r="CW20" s="96"/>
      <c r="CX20" s="96"/>
      <c r="CY20" s="96"/>
      <c r="CZ20" s="96"/>
      <c r="DA20" s="96"/>
      <c r="DB20" s="96"/>
      <c r="DC20" s="96"/>
      <c r="DD20" s="96"/>
      <c r="DE20" s="96"/>
      <c r="DF20" s="96"/>
      <c r="DG20" s="96"/>
      <c r="DH20" s="96"/>
      <c r="DI20" s="96"/>
      <c r="DJ20" s="96"/>
      <c r="DK20" s="96"/>
      <c r="DL20" s="96"/>
      <c r="DM20" s="96"/>
      <c r="DN20" s="96"/>
      <c r="DO20" s="96"/>
      <c r="DP20" s="96"/>
      <c r="DQ20" s="96"/>
      <c r="DR20" s="96"/>
      <c r="DS20" s="96"/>
      <c r="DT20" s="96"/>
      <c r="DU20" s="96"/>
      <c r="DV20" s="96"/>
      <c r="DW20" s="96"/>
      <c r="DX20" s="96"/>
      <c r="DY20" s="96"/>
      <c r="DZ20" s="96"/>
      <c r="EA20" s="96"/>
      <c r="EB20" s="96"/>
      <c r="EC20" s="96"/>
      <c r="ED20" s="96"/>
      <c r="EE20" s="96"/>
      <c r="EF20" s="96"/>
      <c r="EG20" s="96"/>
      <c r="EH20" s="96"/>
      <c r="EI20" s="96"/>
      <c r="EJ20" s="96"/>
      <c r="EK20" s="96"/>
      <c r="EL20" s="96"/>
      <c r="EM20" s="96"/>
      <c r="EN20" s="96"/>
      <c r="EO20" s="96"/>
      <c r="EP20" s="96"/>
      <c r="EQ20" s="96"/>
      <c r="ER20" s="96"/>
      <c r="ES20" s="96"/>
      <c r="ET20" s="96"/>
      <c r="EU20" s="96"/>
      <c r="EV20" s="96"/>
      <c r="EW20" s="96"/>
      <c r="EX20" s="96"/>
      <c r="EY20" s="96"/>
      <c r="EZ20" s="96"/>
      <c r="FA20" s="96"/>
      <c r="FB20" s="96"/>
      <c r="FC20" s="96"/>
      <c r="FD20" s="96"/>
      <c r="FE20" s="96"/>
      <c r="FF20" s="96"/>
      <c r="FG20" s="96"/>
      <c r="FH20" s="96"/>
      <c r="FI20" s="96"/>
      <c r="FJ20" s="96"/>
      <c r="FK20" s="96"/>
      <c r="FL20" s="96"/>
      <c r="FM20" s="96"/>
      <c r="FN20" s="96"/>
      <c r="FO20" s="96"/>
      <c r="FP20" s="96"/>
      <c r="FQ20" s="96"/>
      <c r="FR20" s="96"/>
      <c r="FS20" s="96"/>
      <c r="FT20" s="96"/>
      <c r="FU20" s="96"/>
      <c r="FV20" s="96"/>
      <c r="FW20" s="96"/>
      <c r="FX20" s="96"/>
      <c r="FY20" s="96"/>
      <c r="FZ20" s="96"/>
      <c r="GA20" s="99"/>
    </row>
    <row r="21" spans="1:183" s="30" customFormat="1" ht="21.5" x14ac:dyDescent="0.25">
      <c r="A21" s="22"/>
      <c r="B21" s="23"/>
      <c r="C21" s="189"/>
      <c r="D21" s="190"/>
      <c r="E21" s="161" t="s">
        <v>38</v>
      </c>
      <c r="F21" s="120">
        <v>0.1</v>
      </c>
      <c r="G21" s="146"/>
      <c r="H21" s="151"/>
      <c r="I21" s="75">
        <f t="shared" si="3"/>
        <v>0</v>
      </c>
      <c r="J21" s="90"/>
      <c r="K21" s="147"/>
      <c r="L21" s="151"/>
      <c r="M21" s="75">
        <f t="shared" si="4"/>
        <v>0</v>
      </c>
      <c r="N21" s="90"/>
      <c r="O21" s="147"/>
      <c r="P21" s="151"/>
      <c r="Q21" s="75">
        <f t="shared" si="5"/>
        <v>0</v>
      </c>
      <c r="R21" s="90"/>
      <c r="S21" s="147"/>
      <c r="T21" s="151"/>
      <c r="U21" s="75">
        <f t="shared" si="6"/>
        <v>0</v>
      </c>
      <c r="V21" s="103"/>
      <c r="W21" s="29"/>
      <c r="X21" s="95"/>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c r="DA21" s="96"/>
      <c r="DB21" s="96"/>
      <c r="DC21" s="96"/>
      <c r="DD21" s="96"/>
      <c r="DE21" s="96"/>
      <c r="DF21" s="96"/>
      <c r="DG21" s="96"/>
      <c r="DH21" s="96"/>
      <c r="DI21" s="96"/>
      <c r="DJ21" s="96"/>
      <c r="DK21" s="96"/>
      <c r="DL21" s="96"/>
      <c r="DM21" s="96"/>
      <c r="DN21" s="96"/>
      <c r="DO21" s="96"/>
      <c r="DP21" s="96"/>
      <c r="DQ21" s="96"/>
      <c r="DR21" s="96"/>
      <c r="DS21" s="96"/>
      <c r="DT21" s="96"/>
      <c r="DU21" s="96"/>
      <c r="DV21" s="96"/>
      <c r="DW21" s="96"/>
      <c r="DX21" s="96"/>
      <c r="DY21" s="96"/>
      <c r="DZ21" s="96"/>
      <c r="EA21" s="96"/>
      <c r="EB21" s="96"/>
      <c r="EC21" s="96"/>
      <c r="ED21" s="96"/>
      <c r="EE21" s="96"/>
      <c r="EF21" s="96"/>
      <c r="EG21" s="96"/>
      <c r="EH21" s="96"/>
      <c r="EI21" s="96"/>
      <c r="EJ21" s="96"/>
      <c r="EK21" s="96"/>
      <c r="EL21" s="96"/>
      <c r="EM21" s="96"/>
      <c r="EN21" s="96"/>
      <c r="EO21" s="96"/>
      <c r="EP21" s="96"/>
      <c r="EQ21" s="96"/>
      <c r="ER21" s="96"/>
      <c r="ES21" s="96"/>
      <c r="ET21" s="96"/>
      <c r="EU21" s="96"/>
      <c r="EV21" s="96"/>
      <c r="EW21" s="96"/>
      <c r="EX21" s="96"/>
      <c r="EY21" s="96"/>
      <c r="EZ21" s="96"/>
      <c r="FA21" s="96"/>
      <c r="FB21" s="96"/>
      <c r="FC21" s="96"/>
      <c r="FD21" s="96"/>
      <c r="FE21" s="96"/>
      <c r="FF21" s="96"/>
      <c r="FG21" s="96"/>
      <c r="FH21" s="96"/>
      <c r="FI21" s="96"/>
      <c r="FJ21" s="96"/>
      <c r="FK21" s="96"/>
      <c r="FL21" s="96"/>
      <c r="FM21" s="96"/>
      <c r="FN21" s="96"/>
      <c r="FO21" s="96"/>
      <c r="FP21" s="96"/>
      <c r="FQ21" s="96"/>
      <c r="FR21" s="96"/>
      <c r="FS21" s="96"/>
      <c r="FT21" s="96"/>
      <c r="FU21" s="96"/>
      <c r="FV21" s="96"/>
      <c r="FW21" s="96"/>
      <c r="FX21" s="96"/>
      <c r="FY21" s="96"/>
      <c r="FZ21" s="96"/>
      <c r="GA21" s="99"/>
    </row>
    <row r="22" spans="1:183" s="30" customFormat="1" ht="21.5" x14ac:dyDescent="0.25">
      <c r="A22" s="22"/>
      <c r="B22" s="23"/>
      <c r="C22" s="189"/>
      <c r="D22" s="190"/>
      <c r="E22" s="161" t="s">
        <v>37</v>
      </c>
      <c r="F22" s="120">
        <v>0.1</v>
      </c>
      <c r="G22" s="146"/>
      <c r="H22" s="151"/>
      <c r="I22" s="75">
        <f t="shared" si="3"/>
        <v>0</v>
      </c>
      <c r="J22" s="90"/>
      <c r="K22" s="147"/>
      <c r="L22" s="151"/>
      <c r="M22" s="75">
        <f t="shared" si="4"/>
        <v>0</v>
      </c>
      <c r="N22" s="90"/>
      <c r="O22" s="147"/>
      <c r="P22" s="151"/>
      <c r="Q22" s="75">
        <f t="shared" si="5"/>
        <v>0</v>
      </c>
      <c r="R22" s="90"/>
      <c r="S22" s="147"/>
      <c r="T22" s="151"/>
      <c r="U22" s="75">
        <f t="shared" si="6"/>
        <v>0</v>
      </c>
      <c r="V22" s="103"/>
      <c r="W22" s="29"/>
      <c r="X22" s="95"/>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6"/>
      <c r="BH22" s="96"/>
      <c r="BI22" s="96"/>
      <c r="BJ22" s="96"/>
      <c r="BK22" s="96"/>
      <c r="BL22" s="96"/>
      <c r="BM22" s="96"/>
      <c r="BN22" s="96"/>
      <c r="BO22" s="96"/>
      <c r="BP22" s="96"/>
      <c r="BQ22" s="96"/>
      <c r="BR22" s="96"/>
      <c r="BS22" s="96"/>
      <c r="BT22" s="96"/>
      <c r="BU22" s="96"/>
      <c r="BV22" s="96"/>
      <c r="BW22" s="96"/>
      <c r="BX22" s="96"/>
      <c r="BY22" s="96"/>
      <c r="BZ22" s="96"/>
      <c r="CA22" s="96"/>
      <c r="CB22" s="96"/>
      <c r="CC22" s="96"/>
      <c r="CD22" s="96"/>
      <c r="CE22" s="96"/>
      <c r="CF22" s="96"/>
      <c r="CG22" s="96"/>
      <c r="CH22" s="96"/>
      <c r="CI22" s="96"/>
      <c r="CJ22" s="96"/>
      <c r="CK22" s="96"/>
      <c r="CL22" s="96"/>
      <c r="CM22" s="96"/>
      <c r="CN22" s="96"/>
      <c r="CO22" s="96"/>
      <c r="CP22" s="96"/>
      <c r="CQ22" s="96"/>
      <c r="CR22" s="96"/>
      <c r="CS22" s="96"/>
      <c r="CT22" s="96"/>
      <c r="CU22" s="96"/>
      <c r="CV22" s="96"/>
      <c r="CW22" s="96"/>
      <c r="CX22" s="96"/>
      <c r="CY22" s="96"/>
      <c r="CZ22" s="96"/>
      <c r="DA22" s="96"/>
      <c r="DB22" s="96"/>
      <c r="DC22" s="96"/>
      <c r="DD22" s="96"/>
      <c r="DE22" s="96"/>
      <c r="DF22" s="96"/>
      <c r="DG22" s="96"/>
      <c r="DH22" s="96"/>
      <c r="DI22" s="96"/>
      <c r="DJ22" s="96"/>
      <c r="DK22" s="96"/>
      <c r="DL22" s="96"/>
      <c r="DM22" s="96"/>
      <c r="DN22" s="96"/>
      <c r="DO22" s="96"/>
      <c r="DP22" s="96"/>
      <c r="DQ22" s="96"/>
      <c r="DR22" s="96"/>
      <c r="DS22" s="96"/>
      <c r="DT22" s="96"/>
      <c r="DU22" s="96"/>
      <c r="DV22" s="96"/>
      <c r="DW22" s="96"/>
      <c r="DX22" s="96"/>
      <c r="DY22" s="96"/>
      <c r="DZ22" s="96"/>
      <c r="EA22" s="96"/>
      <c r="EB22" s="96"/>
      <c r="EC22" s="96"/>
      <c r="ED22" s="96"/>
      <c r="EE22" s="96"/>
      <c r="EF22" s="96"/>
      <c r="EG22" s="96"/>
      <c r="EH22" s="96"/>
      <c r="EI22" s="96"/>
      <c r="EJ22" s="96"/>
      <c r="EK22" s="96"/>
      <c r="EL22" s="96"/>
      <c r="EM22" s="96"/>
      <c r="EN22" s="96"/>
      <c r="EO22" s="96"/>
      <c r="EP22" s="96"/>
      <c r="EQ22" s="96"/>
      <c r="ER22" s="96"/>
      <c r="ES22" s="96"/>
      <c r="ET22" s="96"/>
      <c r="EU22" s="96"/>
      <c r="EV22" s="96"/>
      <c r="EW22" s="96"/>
      <c r="EX22" s="96"/>
      <c r="EY22" s="96"/>
      <c r="EZ22" s="96"/>
      <c r="FA22" s="96"/>
      <c r="FB22" s="96"/>
      <c r="FC22" s="96"/>
      <c r="FD22" s="96"/>
      <c r="FE22" s="96"/>
      <c r="FF22" s="96"/>
      <c r="FG22" s="96"/>
      <c r="FH22" s="96"/>
      <c r="FI22" s="96"/>
      <c r="FJ22" s="96"/>
      <c r="FK22" s="96"/>
      <c r="FL22" s="96"/>
      <c r="FM22" s="96"/>
      <c r="FN22" s="96"/>
      <c r="FO22" s="96"/>
      <c r="FP22" s="96"/>
      <c r="FQ22" s="96"/>
      <c r="FR22" s="96"/>
      <c r="FS22" s="96"/>
      <c r="FT22" s="96"/>
      <c r="FU22" s="96"/>
      <c r="FV22" s="96"/>
      <c r="FW22" s="96"/>
      <c r="FX22" s="96"/>
      <c r="FY22" s="96"/>
      <c r="FZ22" s="96"/>
      <c r="GA22" s="99"/>
    </row>
    <row r="23" spans="1:183" s="30" customFormat="1" ht="21.5" x14ac:dyDescent="0.25">
      <c r="A23" s="22"/>
      <c r="B23" s="23"/>
      <c r="C23" s="189"/>
      <c r="D23" s="190"/>
      <c r="E23" s="161" t="s">
        <v>36</v>
      </c>
      <c r="F23" s="120">
        <v>0.1</v>
      </c>
      <c r="G23" s="146"/>
      <c r="H23" s="151"/>
      <c r="I23" s="75">
        <f t="shared" si="3"/>
        <v>0</v>
      </c>
      <c r="J23" s="90"/>
      <c r="K23" s="147"/>
      <c r="L23" s="151"/>
      <c r="M23" s="75">
        <f t="shared" si="4"/>
        <v>0</v>
      </c>
      <c r="N23" s="90"/>
      <c r="O23" s="147"/>
      <c r="P23" s="151"/>
      <c r="Q23" s="75">
        <f t="shared" si="5"/>
        <v>0</v>
      </c>
      <c r="R23" s="90"/>
      <c r="S23" s="147"/>
      <c r="T23" s="151"/>
      <c r="U23" s="75">
        <f t="shared" si="6"/>
        <v>0</v>
      </c>
      <c r="V23" s="103"/>
      <c r="W23" s="29"/>
      <c r="X23" s="95"/>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6"/>
      <c r="BH23" s="96"/>
      <c r="BI23" s="96"/>
      <c r="BJ23" s="96"/>
      <c r="BK23" s="96"/>
      <c r="BL23" s="96"/>
      <c r="BM23" s="96"/>
      <c r="BN23" s="96"/>
      <c r="BO23" s="96"/>
      <c r="BP23" s="96"/>
      <c r="BQ23" s="96"/>
      <c r="BR23" s="96"/>
      <c r="BS23" s="96"/>
      <c r="BT23" s="96"/>
      <c r="BU23" s="96"/>
      <c r="BV23" s="96"/>
      <c r="BW23" s="96"/>
      <c r="BX23" s="96"/>
      <c r="BY23" s="96"/>
      <c r="BZ23" s="96"/>
      <c r="CA23" s="96"/>
      <c r="CB23" s="96"/>
      <c r="CC23" s="96"/>
      <c r="CD23" s="96"/>
      <c r="CE23" s="96"/>
      <c r="CF23" s="96"/>
      <c r="CG23" s="96"/>
      <c r="CH23" s="96"/>
      <c r="CI23" s="96"/>
      <c r="CJ23" s="96"/>
      <c r="CK23" s="96"/>
      <c r="CL23" s="96"/>
      <c r="CM23" s="96"/>
      <c r="CN23" s="96"/>
      <c r="CO23" s="96"/>
      <c r="CP23" s="96"/>
      <c r="CQ23" s="96"/>
      <c r="CR23" s="96"/>
      <c r="CS23" s="96"/>
      <c r="CT23" s="96"/>
      <c r="CU23" s="96"/>
      <c r="CV23" s="96"/>
      <c r="CW23" s="96"/>
      <c r="CX23" s="96"/>
      <c r="CY23" s="96"/>
      <c r="CZ23" s="96"/>
      <c r="DA23" s="96"/>
      <c r="DB23" s="96"/>
      <c r="DC23" s="96"/>
      <c r="DD23" s="96"/>
      <c r="DE23" s="96"/>
      <c r="DF23" s="96"/>
      <c r="DG23" s="96"/>
      <c r="DH23" s="96"/>
      <c r="DI23" s="96"/>
      <c r="DJ23" s="96"/>
      <c r="DK23" s="96"/>
      <c r="DL23" s="96"/>
      <c r="DM23" s="96"/>
      <c r="DN23" s="96"/>
      <c r="DO23" s="96"/>
      <c r="DP23" s="96"/>
      <c r="DQ23" s="96"/>
      <c r="DR23" s="96"/>
      <c r="DS23" s="96"/>
      <c r="DT23" s="96"/>
      <c r="DU23" s="96"/>
      <c r="DV23" s="96"/>
      <c r="DW23" s="96"/>
      <c r="DX23" s="96"/>
      <c r="DY23" s="96"/>
      <c r="DZ23" s="96"/>
      <c r="EA23" s="96"/>
      <c r="EB23" s="96"/>
      <c r="EC23" s="96"/>
      <c r="ED23" s="96"/>
      <c r="EE23" s="96"/>
      <c r="EF23" s="96"/>
      <c r="EG23" s="96"/>
      <c r="EH23" s="96"/>
      <c r="EI23" s="96"/>
      <c r="EJ23" s="96"/>
      <c r="EK23" s="96"/>
      <c r="EL23" s="96"/>
      <c r="EM23" s="96"/>
      <c r="EN23" s="96"/>
      <c r="EO23" s="96"/>
      <c r="EP23" s="96"/>
      <c r="EQ23" s="96"/>
      <c r="ER23" s="96"/>
      <c r="ES23" s="96"/>
      <c r="ET23" s="96"/>
      <c r="EU23" s="96"/>
      <c r="EV23" s="96"/>
      <c r="EW23" s="96"/>
      <c r="EX23" s="96"/>
      <c r="EY23" s="96"/>
      <c r="EZ23" s="96"/>
      <c r="FA23" s="96"/>
      <c r="FB23" s="96"/>
      <c r="FC23" s="96"/>
      <c r="FD23" s="96"/>
      <c r="FE23" s="96"/>
      <c r="FF23" s="96"/>
      <c r="FG23" s="96"/>
      <c r="FH23" s="96"/>
      <c r="FI23" s="96"/>
      <c r="FJ23" s="96"/>
      <c r="FK23" s="96"/>
      <c r="FL23" s="96"/>
      <c r="FM23" s="96"/>
      <c r="FN23" s="96"/>
      <c r="FO23" s="96"/>
      <c r="FP23" s="96"/>
      <c r="FQ23" s="96"/>
      <c r="FR23" s="96"/>
      <c r="FS23" s="96"/>
      <c r="FT23" s="96"/>
      <c r="FU23" s="96"/>
      <c r="FV23" s="96"/>
      <c r="FW23" s="96"/>
      <c r="FX23" s="96"/>
      <c r="FY23" s="96"/>
      <c r="FZ23" s="96"/>
      <c r="GA23" s="99"/>
    </row>
    <row r="24" spans="1:183" s="30" customFormat="1" ht="21.5" x14ac:dyDescent="0.25">
      <c r="A24" s="22"/>
      <c r="B24" s="23"/>
      <c r="C24" s="189"/>
      <c r="D24" s="190"/>
      <c r="E24" s="161" t="s">
        <v>35</v>
      </c>
      <c r="F24" s="120">
        <v>0.1</v>
      </c>
      <c r="G24" s="146"/>
      <c r="H24" s="151"/>
      <c r="I24" s="75">
        <f t="shared" si="3"/>
        <v>0</v>
      </c>
      <c r="J24" s="90"/>
      <c r="K24" s="147"/>
      <c r="L24" s="151"/>
      <c r="M24" s="75">
        <f t="shared" si="4"/>
        <v>0</v>
      </c>
      <c r="N24" s="90"/>
      <c r="O24" s="147"/>
      <c r="P24" s="151"/>
      <c r="Q24" s="75">
        <f t="shared" si="5"/>
        <v>0</v>
      </c>
      <c r="R24" s="90"/>
      <c r="S24" s="147"/>
      <c r="T24" s="151"/>
      <c r="U24" s="75">
        <f t="shared" si="6"/>
        <v>0</v>
      </c>
      <c r="V24" s="103"/>
      <c r="W24" s="29"/>
      <c r="X24" s="95"/>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96"/>
      <c r="BP24" s="96"/>
      <c r="BQ24" s="96"/>
      <c r="BR24" s="96"/>
      <c r="BS24" s="96"/>
      <c r="BT24" s="96"/>
      <c r="BU24" s="96"/>
      <c r="BV24" s="96"/>
      <c r="BW24" s="96"/>
      <c r="BX24" s="96"/>
      <c r="BY24" s="96"/>
      <c r="BZ24" s="96"/>
      <c r="CA24" s="96"/>
      <c r="CB24" s="96"/>
      <c r="CC24" s="96"/>
      <c r="CD24" s="96"/>
      <c r="CE24" s="96"/>
      <c r="CF24" s="96"/>
      <c r="CG24" s="96"/>
      <c r="CH24" s="96"/>
      <c r="CI24" s="96"/>
      <c r="CJ24" s="96"/>
      <c r="CK24" s="96"/>
      <c r="CL24" s="96"/>
      <c r="CM24" s="96"/>
      <c r="CN24" s="96"/>
      <c r="CO24" s="96"/>
      <c r="CP24" s="96"/>
      <c r="CQ24" s="96"/>
      <c r="CR24" s="96"/>
      <c r="CS24" s="96"/>
      <c r="CT24" s="96"/>
      <c r="CU24" s="96"/>
      <c r="CV24" s="96"/>
      <c r="CW24" s="96"/>
      <c r="CX24" s="96"/>
      <c r="CY24" s="96"/>
      <c r="CZ24" s="96"/>
      <c r="DA24" s="96"/>
      <c r="DB24" s="96"/>
      <c r="DC24" s="96"/>
      <c r="DD24" s="96"/>
      <c r="DE24" s="96"/>
      <c r="DF24" s="96"/>
      <c r="DG24" s="96"/>
      <c r="DH24" s="96"/>
      <c r="DI24" s="96"/>
      <c r="DJ24" s="96"/>
      <c r="DK24" s="96"/>
      <c r="DL24" s="96"/>
      <c r="DM24" s="96"/>
      <c r="DN24" s="96"/>
      <c r="DO24" s="96"/>
      <c r="DP24" s="96"/>
      <c r="DQ24" s="96"/>
      <c r="DR24" s="96"/>
      <c r="DS24" s="96"/>
      <c r="DT24" s="96"/>
      <c r="DU24" s="96"/>
      <c r="DV24" s="96"/>
      <c r="DW24" s="96"/>
      <c r="DX24" s="96"/>
      <c r="DY24" s="96"/>
      <c r="DZ24" s="96"/>
      <c r="EA24" s="96"/>
      <c r="EB24" s="96"/>
      <c r="EC24" s="96"/>
      <c r="ED24" s="96"/>
      <c r="EE24" s="96"/>
      <c r="EF24" s="96"/>
      <c r="EG24" s="96"/>
      <c r="EH24" s="96"/>
      <c r="EI24" s="96"/>
      <c r="EJ24" s="96"/>
      <c r="EK24" s="96"/>
      <c r="EL24" s="96"/>
      <c r="EM24" s="96"/>
      <c r="EN24" s="96"/>
      <c r="EO24" s="96"/>
      <c r="EP24" s="96"/>
      <c r="EQ24" s="96"/>
      <c r="ER24" s="96"/>
      <c r="ES24" s="96"/>
      <c r="ET24" s="96"/>
      <c r="EU24" s="96"/>
      <c r="EV24" s="96"/>
      <c r="EW24" s="96"/>
      <c r="EX24" s="96"/>
      <c r="EY24" s="96"/>
      <c r="EZ24" s="96"/>
      <c r="FA24" s="96"/>
      <c r="FB24" s="96"/>
      <c r="FC24" s="96"/>
      <c r="FD24" s="96"/>
      <c r="FE24" s="96"/>
      <c r="FF24" s="96"/>
      <c r="FG24" s="96"/>
      <c r="FH24" s="96"/>
      <c r="FI24" s="96"/>
      <c r="FJ24" s="96"/>
      <c r="FK24" s="96"/>
      <c r="FL24" s="96"/>
      <c r="FM24" s="96"/>
      <c r="FN24" s="96"/>
      <c r="FO24" s="96"/>
      <c r="FP24" s="96"/>
      <c r="FQ24" s="96"/>
      <c r="FR24" s="96"/>
      <c r="FS24" s="96"/>
      <c r="FT24" s="96"/>
      <c r="FU24" s="96"/>
      <c r="FV24" s="96"/>
      <c r="FW24" s="96"/>
      <c r="FX24" s="96"/>
      <c r="FY24" s="96"/>
      <c r="FZ24" s="96"/>
      <c r="GA24" s="99"/>
    </row>
    <row r="25" spans="1:183" s="30" customFormat="1" ht="21.5" x14ac:dyDescent="0.25">
      <c r="A25" s="22"/>
      <c r="B25" s="23"/>
      <c r="C25" s="189"/>
      <c r="D25" s="190"/>
      <c r="E25" s="162" t="s">
        <v>40</v>
      </c>
      <c r="F25" s="150">
        <v>0.1</v>
      </c>
      <c r="G25" s="26"/>
      <c r="H25" s="19"/>
      <c r="I25" s="75">
        <f t="shared" si="3"/>
        <v>0</v>
      </c>
      <c r="J25" s="90">
        <f t="shared" si="0"/>
        <v>0</v>
      </c>
      <c r="K25" s="20"/>
      <c r="L25" s="19"/>
      <c r="M25" s="75">
        <f t="shared" si="4"/>
        <v>0</v>
      </c>
      <c r="N25" s="90">
        <f t="shared" si="1"/>
        <v>0</v>
      </c>
      <c r="O25" s="28"/>
      <c r="P25" s="19"/>
      <c r="Q25" s="75">
        <f t="shared" si="5"/>
        <v>0</v>
      </c>
      <c r="R25" s="90">
        <f t="shared" si="2"/>
        <v>0</v>
      </c>
      <c r="S25" s="28"/>
      <c r="T25" s="19"/>
      <c r="U25" s="75">
        <f t="shared" si="6"/>
        <v>0</v>
      </c>
      <c r="V25" s="103"/>
      <c r="W25" s="29"/>
      <c r="X25" s="95"/>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6"/>
      <c r="BH25" s="96"/>
      <c r="BI25" s="96"/>
      <c r="BJ25" s="96"/>
      <c r="BK25" s="96"/>
      <c r="BL25" s="96"/>
      <c r="BM25" s="96"/>
      <c r="BN25" s="96"/>
      <c r="BO25" s="96"/>
      <c r="BP25" s="96"/>
      <c r="BQ25" s="96"/>
      <c r="BR25" s="96"/>
      <c r="BS25" s="96"/>
      <c r="BT25" s="96"/>
      <c r="BU25" s="96"/>
      <c r="BV25" s="96"/>
      <c r="BW25" s="96"/>
      <c r="BX25" s="96"/>
      <c r="BY25" s="96"/>
      <c r="BZ25" s="96"/>
      <c r="CA25" s="96"/>
      <c r="CB25" s="96"/>
      <c r="CC25" s="96"/>
      <c r="CD25" s="96"/>
      <c r="CE25" s="96"/>
      <c r="CF25" s="96"/>
      <c r="CG25" s="96"/>
      <c r="CH25" s="96"/>
      <c r="CI25" s="96"/>
      <c r="CJ25" s="96"/>
      <c r="CK25" s="96"/>
      <c r="CL25" s="96"/>
      <c r="CM25" s="96"/>
      <c r="CN25" s="96"/>
      <c r="CO25" s="96"/>
      <c r="CP25" s="96"/>
      <c r="CQ25" s="96"/>
      <c r="CR25" s="96"/>
      <c r="CS25" s="96"/>
      <c r="CT25" s="96"/>
      <c r="CU25" s="96"/>
      <c r="CV25" s="96"/>
      <c r="CW25" s="96"/>
      <c r="CX25" s="96"/>
      <c r="CY25" s="96"/>
      <c r="CZ25" s="96"/>
      <c r="DA25" s="96"/>
      <c r="DB25" s="96"/>
      <c r="DC25" s="96"/>
      <c r="DD25" s="96"/>
      <c r="DE25" s="96"/>
      <c r="DF25" s="96"/>
      <c r="DG25" s="96"/>
      <c r="DH25" s="96"/>
      <c r="DI25" s="96"/>
      <c r="DJ25" s="96"/>
      <c r="DK25" s="96"/>
      <c r="DL25" s="96"/>
      <c r="DM25" s="96"/>
      <c r="DN25" s="96"/>
      <c r="DO25" s="96"/>
      <c r="DP25" s="96"/>
      <c r="DQ25" s="96"/>
      <c r="DR25" s="96"/>
      <c r="DS25" s="96"/>
      <c r="DT25" s="96"/>
      <c r="DU25" s="96"/>
      <c r="DV25" s="96"/>
      <c r="DW25" s="96"/>
      <c r="DX25" s="96"/>
      <c r="DY25" s="96"/>
      <c r="DZ25" s="96"/>
      <c r="EA25" s="96"/>
      <c r="EB25" s="96"/>
      <c r="EC25" s="96"/>
      <c r="ED25" s="96"/>
      <c r="EE25" s="96"/>
      <c r="EF25" s="96"/>
      <c r="EG25" s="96"/>
      <c r="EH25" s="96"/>
      <c r="EI25" s="96"/>
      <c r="EJ25" s="96"/>
      <c r="EK25" s="96"/>
      <c r="EL25" s="96"/>
      <c r="EM25" s="96"/>
      <c r="EN25" s="96"/>
      <c r="EO25" s="96"/>
      <c r="EP25" s="96"/>
      <c r="EQ25" s="96"/>
      <c r="ER25" s="96"/>
      <c r="ES25" s="96"/>
      <c r="ET25" s="96"/>
      <c r="EU25" s="96"/>
      <c r="EV25" s="96"/>
      <c r="EW25" s="96"/>
      <c r="EX25" s="96"/>
      <c r="EY25" s="96"/>
      <c r="EZ25" s="96"/>
      <c r="FA25" s="96"/>
      <c r="FB25" s="96"/>
      <c r="FC25" s="96"/>
      <c r="FD25" s="96"/>
      <c r="FE25" s="96"/>
      <c r="FF25" s="96"/>
      <c r="FG25" s="96"/>
      <c r="FH25" s="96"/>
      <c r="FI25" s="96"/>
      <c r="FJ25" s="96"/>
      <c r="FK25" s="96"/>
      <c r="FL25" s="96"/>
      <c r="FM25" s="96"/>
      <c r="FN25" s="96"/>
      <c r="FO25" s="96"/>
      <c r="FP25" s="96"/>
      <c r="FQ25" s="96"/>
      <c r="FR25" s="96"/>
      <c r="FS25" s="96"/>
      <c r="FT25" s="96"/>
      <c r="FU25" s="96"/>
      <c r="FV25" s="96"/>
      <c r="FW25" s="96"/>
      <c r="FX25" s="96"/>
      <c r="FY25" s="96"/>
      <c r="FZ25" s="96"/>
      <c r="GA25" s="99"/>
    </row>
    <row r="26" spans="1:183" s="30" customFormat="1" ht="15" customHeight="1" x14ac:dyDescent="0.25">
      <c r="A26" s="22"/>
      <c r="B26" s="23"/>
      <c r="C26" s="189"/>
      <c r="D26" s="190"/>
      <c r="E26" s="163" t="s">
        <v>42</v>
      </c>
      <c r="F26" s="150">
        <v>0.05</v>
      </c>
      <c r="G26" s="26"/>
      <c r="H26" s="19"/>
      <c r="I26" s="75">
        <f t="shared" si="3"/>
        <v>0</v>
      </c>
      <c r="J26" s="90"/>
      <c r="K26" s="20"/>
      <c r="L26" s="19"/>
      <c r="M26" s="75">
        <f t="shared" si="4"/>
        <v>0</v>
      </c>
      <c r="N26" s="90"/>
      <c r="O26" s="28"/>
      <c r="P26" s="19"/>
      <c r="Q26" s="75">
        <f t="shared" si="5"/>
        <v>0</v>
      </c>
      <c r="R26" s="90"/>
      <c r="S26" s="28"/>
      <c r="T26" s="19"/>
      <c r="U26" s="75">
        <f t="shared" si="6"/>
        <v>0</v>
      </c>
      <c r="V26" s="103"/>
      <c r="W26" s="29"/>
      <c r="X26" s="95"/>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6"/>
      <c r="BH26" s="96"/>
      <c r="BI26" s="96"/>
      <c r="BJ26" s="96"/>
      <c r="BK26" s="96"/>
      <c r="BL26" s="96"/>
      <c r="BM26" s="96"/>
      <c r="BN26" s="96"/>
      <c r="BO26" s="96"/>
      <c r="BP26" s="96"/>
      <c r="BQ26" s="96"/>
      <c r="BR26" s="96"/>
      <c r="BS26" s="96"/>
      <c r="BT26" s="96"/>
      <c r="BU26" s="96"/>
      <c r="BV26" s="96"/>
      <c r="BW26" s="96"/>
      <c r="BX26" s="96"/>
      <c r="BY26" s="96"/>
      <c r="BZ26" s="96"/>
      <c r="CA26" s="96"/>
      <c r="CB26" s="96"/>
      <c r="CC26" s="96"/>
      <c r="CD26" s="96"/>
      <c r="CE26" s="96"/>
      <c r="CF26" s="96"/>
      <c r="CG26" s="96"/>
      <c r="CH26" s="96"/>
      <c r="CI26" s="96"/>
      <c r="CJ26" s="96"/>
      <c r="CK26" s="96"/>
      <c r="CL26" s="96"/>
      <c r="CM26" s="96"/>
      <c r="CN26" s="96"/>
      <c r="CO26" s="96"/>
      <c r="CP26" s="96"/>
      <c r="CQ26" s="96"/>
      <c r="CR26" s="96"/>
      <c r="CS26" s="96"/>
      <c r="CT26" s="96"/>
      <c r="CU26" s="96"/>
      <c r="CV26" s="96"/>
      <c r="CW26" s="96"/>
      <c r="CX26" s="96"/>
      <c r="CY26" s="96"/>
      <c r="CZ26" s="96"/>
      <c r="DA26" s="96"/>
      <c r="DB26" s="96"/>
      <c r="DC26" s="96"/>
      <c r="DD26" s="96"/>
      <c r="DE26" s="96"/>
      <c r="DF26" s="96"/>
      <c r="DG26" s="96"/>
      <c r="DH26" s="96"/>
      <c r="DI26" s="96"/>
      <c r="DJ26" s="96"/>
      <c r="DK26" s="96"/>
      <c r="DL26" s="96"/>
      <c r="DM26" s="96"/>
      <c r="DN26" s="96"/>
      <c r="DO26" s="96"/>
      <c r="DP26" s="96"/>
      <c r="DQ26" s="96"/>
      <c r="DR26" s="96"/>
      <c r="DS26" s="96"/>
      <c r="DT26" s="96"/>
      <c r="DU26" s="96"/>
      <c r="DV26" s="96"/>
      <c r="DW26" s="96"/>
      <c r="DX26" s="96"/>
      <c r="DY26" s="96"/>
      <c r="DZ26" s="96"/>
      <c r="EA26" s="96"/>
      <c r="EB26" s="96"/>
      <c r="EC26" s="96"/>
      <c r="ED26" s="96"/>
      <c r="EE26" s="96"/>
      <c r="EF26" s="96"/>
      <c r="EG26" s="96"/>
      <c r="EH26" s="96"/>
      <c r="EI26" s="96"/>
      <c r="EJ26" s="96"/>
      <c r="EK26" s="96"/>
      <c r="EL26" s="96"/>
      <c r="EM26" s="96"/>
      <c r="EN26" s="96"/>
      <c r="EO26" s="96"/>
      <c r="EP26" s="96"/>
      <c r="EQ26" s="96"/>
      <c r="ER26" s="96"/>
      <c r="ES26" s="96"/>
      <c r="ET26" s="96"/>
      <c r="EU26" s="96"/>
      <c r="EV26" s="96"/>
      <c r="EW26" s="96"/>
      <c r="EX26" s="96"/>
      <c r="EY26" s="96"/>
      <c r="EZ26" s="96"/>
      <c r="FA26" s="96"/>
      <c r="FB26" s="96"/>
      <c r="FC26" s="96"/>
      <c r="FD26" s="96"/>
      <c r="FE26" s="96"/>
      <c r="FF26" s="96"/>
      <c r="FG26" s="96"/>
      <c r="FH26" s="96"/>
      <c r="FI26" s="96"/>
      <c r="FJ26" s="96"/>
      <c r="FK26" s="96"/>
      <c r="FL26" s="96"/>
      <c r="FM26" s="96"/>
      <c r="FN26" s="96"/>
      <c r="FO26" s="96"/>
      <c r="FP26" s="96"/>
      <c r="FQ26" s="96"/>
      <c r="FR26" s="96"/>
      <c r="FS26" s="96"/>
      <c r="FT26" s="96"/>
      <c r="FU26" s="96"/>
      <c r="FV26" s="96"/>
      <c r="FW26" s="96"/>
      <c r="FX26" s="96"/>
      <c r="FY26" s="96"/>
      <c r="FZ26" s="96"/>
      <c r="GA26" s="99"/>
    </row>
    <row r="27" spans="1:183" s="30" customFormat="1" ht="15" customHeight="1" x14ac:dyDescent="0.25">
      <c r="A27" s="22"/>
      <c r="B27" s="23"/>
      <c r="C27" s="189"/>
      <c r="D27" s="190"/>
      <c r="E27" s="163" t="s">
        <v>41</v>
      </c>
      <c r="F27" s="150">
        <v>0.05</v>
      </c>
      <c r="G27" s="26"/>
      <c r="H27" s="19"/>
      <c r="I27" s="75">
        <f t="shared" si="3"/>
        <v>0</v>
      </c>
      <c r="J27" s="90">
        <f t="shared" si="0"/>
        <v>0</v>
      </c>
      <c r="K27" s="20"/>
      <c r="L27" s="19"/>
      <c r="M27" s="75">
        <f t="shared" si="4"/>
        <v>0</v>
      </c>
      <c r="N27" s="90"/>
      <c r="O27" s="28"/>
      <c r="P27" s="19"/>
      <c r="Q27" s="75">
        <f t="shared" si="5"/>
        <v>0</v>
      </c>
      <c r="R27" s="90">
        <f t="shared" si="2"/>
        <v>0</v>
      </c>
      <c r="S27" s="28"/>
      <c r="T27" s="19"/>
      <c r="U27" s="75">
        <f t="shared" si="6"/>
        <v>0</v>
      </c>
      <c r="V27" s="103"/>
      <c r="W27" s="29"/>
      <c r="X27" s="95"/>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6"/>
      <c r="BM27" s="96"/>
      <c r="BN27" s="96"/>
      <c r="BO27" s="96"/>
      <c r="BP27" s="96"/>
      <c r="BQ27" s="96"/>
      <c r="BR27" s="96"/>
      <c r="BS27" s="96"/>
      <c r="BT27" s="96"/>
      <c r="BU27" s="96"/>
      <c r="BV27" s="96"/>
      <c r="BW27" s="96"/>
      <c r="BX27" s="96"/>
      <c r="BY27" s="96"/>
      <c r="BZ27" s="96"/>
      <c r="CA27" s="96"/>
      <c r="CB27" s="96"/>
      <c r="CC27" s="96"/>
      <c r="CD27" s="96"/>
      <c r="CE27" s="96"/>
      <c r="CF27" s="96"/>
      <c r="CG27" s="96"/>
      <c r="CH27" s="96"/>
      <c r="CI27" s="96"/>
      <c r="CJ27" s="96"/>
      <c r="CK27" s="96"/>
      <c r="CL27" s="96"/>
      <c r="CM27" s="96"/>
      <c r="CN27" s="96"/>
      <c r="CO27" s="96"/>
      <c r="CP27" s="96"/>
      <c r="CQ27" s="96"/>
      <c r="CR27" s="96"/>
      <c r="CS27" s="96"/>
      <c r="CT27" s="96"/>
      <c r="CU27" s="96"/>
      <c r="CV27" s="96"/>
      <c r="CW27" s="96"/>
      <c r="CX27" s="96"/>
      <c r="CY27" s="96"/>
      <c r="CZ27" s="96"/>
      <c r="DA27" s="96"/>
      <c r="DB27" s="96"/>
      <c r="DC27" s="96"/>
      <c r="DD27" s="96"/>
      <c r="DE27" s="96"/>
      <c r="DF27" s="96"/>
      <c r="DG27" s="96"/>
      <c r="DH27" s="96"/>
      <c r="DI27" s="96"/>
      <c r="DJ27" s="96"/>
      <c r="DK27" s="96"/>
      <c r="DL27" s="96"/>
      <c r="DM27" s="96"/>
      <c r="DN27" s="96"/>
      <c r="DO27" s="96"/>
      <c r="DP27" s="96"/>
      <c r="DQ27" s="96"/>
      <c r="DR27" s="96"/>
      <c r="DS27" s="96"/>
      <c r="DT27" s="96"/>
      <c r="DU27" s="96"/>
      <c r="DV27" s="96"/>
      <c r="DW27" s="96"/>
      <c r="DX27" s="96"/>
      <c r="DY27" s="96"/>
      <c r="DZ27" s="96"/>
      <c r="EA27" s="96"/>
      <c r="EB27" s="96"/>
      <c r="EC27" s="96"/>
      <c r="ED27" s="96"/>
      <c r="EE27" s="96"/>
      <c r="EF27" s="96"/>
      <c r="EG27" s="96"/>
      <c r="EH27" s="96"/>
      <c r="EI27" s="96"/>
      <c r="EJ27" s="96"/>
      <c r="EK27" s="96"/>
      <c r="EL27" s="96"/>
      <c r="EM27" s="96"/>
      <c r="EN27" s="96"/>
      <c r="EO27" s="96"/>
      <c r="EP27" s="96"/>
      <c r="EQ27" s="96"/>
      <c r="ER27" s="96"/>
      <c r="ES27" s="96"/>
      <c r="ET27" s="96"/>
      <c r="EU27" s="96"/>
      <c r="EV27" s="96"/>
      <c r="EW27" s="96"/>
      <c r="EX27" s="96"/>
      <c r="EY27" s="96"/>
      <c r="EZ27" s="96"/>
      <c r="FA27" s="96"/>
      <c r="FB27" s="96"/>
      <c r="FC27" s="96"/>
      <c r="FD27" s="96"/>
      <c r="FE27" s="96"/>
      <c r="FF27" s="96"/>
      <c r="FG27" s="96"/>
      <c r="FH27" s="96"/>
      <c r="FI27" s="96"/>
      <c r="FJ27" s="96"/>
      <c r="FK27" s="96"/>
      <c r="FL27" s="96"/>
      <c r="FM27" s="96"/>
      <c r="FN27" s="96"/>
      <c r="FO27" s="96"/>
      <c r="FP27" s="96"/>
      <c r="FQ27" s="96"/>
      <c r="FR27" s="96"/>
      <c r="FS27" s="96"/>
      <c r="FT27" s="96"/>
      <c r="FU27" s="96"/>
      <c r="FV27" s="96"/>
      <c r="FW27" s="96"/>
      <c r="FX27" s="96"/>
      <c r="FY27" s="96"/>
      <c r="FZ27" s="96"/>
      <c r="GA27" s="99"/>
    </row>
    <row r="28" spans="1:183" s="30" customFormat="1" ht="21.5" x14ac:dyDescent="0.25">
      <c r="A28" s="22"/>
      <c r="B28" s="23"/>
      <c r="C28" s="189"/>
      <c r="D28" s="190"/>
      <c r="E28" s="163" t="s">
        <v>43</v>
      </c>
      <c r="F28" s="150">
        <v>0.1</v>
      </c>
      <c r="G28" s="146"/>
      <c r="H28" s="19"/>
      <c r="I28" s="75">
        <f t="shared" si="3"/>
        <v>0</v>
      </c>
      <c r="J28" s="90">
        <f t="shared" si="0"/>
        <v>0</v>
      </c>
      <c r="K28" s="20"/>
      <c r="L28" s="19"/>
      <c r="M28" s="75">
        <f t="shared" si="4"/>
        <v>0</v>
      </c>
      <c r="N28" s="90"/>
      <c r="O28" s="28"/>
      <c r="P28" s="19"/>
      <c r="Q28" s="75">
        <f t="shared" si="5"/>
        <v>0</v>
      </c>
      <c r="R28" s="90">
        <f t="shared" si="2"/>
        <v>0</v>
      </c>
      <c r="S28" s="28"/>
      <c r="T28" s="19"/>
      <c r="U28" s="75">
        <f t="shared" si="6"/>
        <v>0</v>
      </c>
      <c r="V28" s="103"/>
      <c r="W28" s="29"/>
      <c r="X28" s="95"/>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c r="BM28" s="96"/>
      <c r="BN28" s="96"/>
      <c r="BO28" s="96"/>
      <c r="BP28" s="96"/>
      <c r="BQ28" s="96"/>
      <c r="BR28" s="96"/>
      <c r="BS28" s="96"/>
      <c r="BT28" s="96"/>
      <c r="BU28" s="96"/>
      <c r="BV28" s="96"/>
      <c r="BW28" s="96"/>
      <c r="BX28" s="96"/>
      <c r="BY28" s="96"/>
      <c r="BZ28" s="96"/>
      <c r="CA28" s="96"/>
      <c r="CB28" s="96"/>
      <c r="CC28" s="96"/>
      <c r="CD28" s="96"/>
      <c r="CE28" s="96"/>
      <c r="CF28" s="96"/>
      <c r="CG28" s="96"/>
      <c r="CH28" s="96"/>
      <c r="CI28" s="96"/>
      <c r="CJ28" s="96"/>
      <c r="CK28" s="96"/>
      <c r="CL28" s="96"/>
      <c r="CM28" s="96"/>
      <c r="CN28" s="96"/>
      <c r="CO28" s="96"/>
      <c r="CP28" s="96"/>
      <c r="CQ28" s="96"/>
      <c r="CR28" s="96"/>
      <c r="CS28" s="96"/>
      <c r="CT28" s="96"/>
      <c r="CU28" s="96"/>
      <c r="CV28" s="96"/>
      <c r="CW28" s="96"/>
      <c r="CX28" s="96"/>
      <c r="CY28" s="96"/>
      <c r="CZ28" s="96"/>
      <c r="DA28" s="96"/>
      <c r="DB28" s="96"/>
      <c r="DC28" s="96"/>
      <c r="DD28" s="96"/>
      <c r="DE28" s="96"/>
      <c r="DF28" s="96"/>
      <c r="DG28" s="96"/>
      <c r="DH28" s="96"/>
      <c r="DI28" s="96"/>
      <c r="DJ28" s="96"/>
      <c r="DK28" s="96"/>
      <c r="DL28" s="96"/>
      <c r="DM28" s="96"/>
      <c r="DN28" s="96"/>
      <c r="DO28" s="96"/>
      <c r="DP28" s="96"/>
      <c r="DQ28" s="96"/>
      <c r="DR28" s="96"/>
      <c r="DS28" s="96"/>
      <c r="DT28" s="96"/>
      <c r="DU28" s="96"/>
      <c r="DV28" s="96"/>
      <c r="DW28" s="96"/>
      <c r="DX28" s="96"/>
      <c r="DY28" s="96"/>
      <c r="DZ28" s="96"/>
      <c r="EA28" s="96"/>
      <c r="EB28" s="96"/>
      <c r="EC28" s="96"/>
      <c r="ED28" s="96"/>
      <c r="EE28" s="96"/>
      <c r="EF28" s="96"/>
      <c r="EG28" s="96"/>
      <c r="EH28" s="96"/>
      <c r="EI28" s="96"/>
      <c r="EJ28" s="96"/>
      <c r="EK28" s="96"/>
      <c r="EL28" s="96"/>
      <c r="EM28" s="96"/>
      <c r="EN28" s="96"/>
      <c r="EO28" s="96"/>
      <c r="EP28" s="96"/>
      <c r="EQ28" s="96"/>
      <c r="ER28" s="96"/>
      <c r="ES28" s="96"/>
      <c r="ET28" s="96"/>
      <c r="EU28" s="96"/>
      <c r="EV28" s="96"/>
      <c r="EW28" s="96"/>
      <c r="EX28" s="96"/>
      <c r="EY28" s="96"/>
      <c r="EZ28" s="96"/>
      <c r="FA28" s="96"/>
      <c r="FB28" s="96"/>
      <c r="FC28" s="96"/>
      <c r="FD28" s="96"/>
      <c r="FE28" s="96"/>
      <c r="FF28" s="96"/>
      <c r="FG28" s="96"/>
      <c r="FH28" s="96"/>
      <c r="FI28" s="96"/>
      <c r="FJ28" s="96"/>
      <c r="FK28" s="96"/>
      <c r="FL28" s="96"/>
      <c r="FM28" s="96"/>
      <c r="FN28" s="96"/>
      <c r="FO28" s="96"/>
      <c r="FP28" s="96"/>
      <c r="FQ28" s="96"/>
      <c r="FR28" s="96"/>
      <c r="FS28" s="96"/>
      <c r="FT28" s="96"/>
      <c r="FU28" s="96"/>
      <c r="FV28" s="96"/>
      <c r="FW28" s="96"/>
      <c r="FX28" s="96"/>
      <c r="FY28" s="96"/>
      <c r="FZ28" s="96"/>
      <c r="GA28" s="99"/>
    </row>
    <row r="29" spans="1:183" s="30" customFormat="1" ht="21.5" x14ac:dyDescent="0.25">
      <c r="A29" s="22"/>
      <c r="B29" s="23"/>
      <c r="C29" s="189"/>
      <c r="D29" s="190"/>
      <c r="E29" s="164" t="s">
        <v>44</v>
      </c>
      <c r="F29" s="150">
        <v>0.1</v>
      </c>
      <c r="G29" s="26"/>
      <c r="H29" s="19"/>
      <c r="I29" s="75">
        <f t="shared" si="3"/>
        <v>0</v>
      </c>
      <c r="J29" s="90">
        <f t="shared" si="0"/>
        <v>0</v>
      </c>
      <c r="K29" s="20"/>
      <c r="L29" s="19"/>
      <c r="M29" s="75">
        <f t="shared" si="4"/>
        <v>0</v>
      </c>
      <c r="N29" s="90"/>
      <c r="O29" s="28"/>
      <c r="P29" s="19"/>
      <c r="Q29" s="75">
        <f t="shared" si="5"/>
        <v>0</v>
      </c>
      <c r="R29" s="90">
        <f t="shared" si="2"/>
        <v>0</v>
      </c>
      <c r="S29" s="28"/>
      <c r="T29" s="19"/>
      <c r="U29" s="75">
        <f t="shared" si="6"/>
        <v>0</v>
      </c>
      <c r="V29" s="103"/>
      <c r="W29" s="29"/>
      <c r="X29" s="95"/>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96"/>
      <c r="BM29" s="96"/>
      <c r="BN29" s="96"/>
      <c r="BO29" s="96"/>
      <c r="BP29" s="96"/>
      <c r="BQ29" s="96"/>
      <c r="BR29" s="96"/>
      <c r="BS29" s="96"/>
      <c r="BT29" s="96"/>
      <c r="BU29" s="96"/>
      <c r="BV29" s="96"/>
      <c r="BW29" s="96"/>
      <c r="BX29" s="96"/>
      <c r="BY29" s="96"/>
      <c r="BZ29" s="96"/>
      <c r="CA29" s="96"/>
      <c r="CB29" s="96"/>
      <c r="CC29" s="96"/>
      <c r="CD29" s="96"/>
      <c r="CE29" s="96"/>
      <c r="CF29" s="96"/>
      <c r="CG29" s="96"/>
      <c r="CH29" s="96"/>
      <c r="CI29" s="96"/>
      <c r="CJ29" s="96"/>
      <c r="CK29" s="96"/>
      <c r="CL29" s="96"/>
      <c r="CM29" s="96"/>
      <c r="CN29" s="96"/>
      <c r="CO29" s="96"/>
      <c r="CP29" s="96"/>
      <c r="CQ29" s="96"/>
      <c r="CR29" s="96"/>
      <c r="CS29" s="96"/>
      <c r="CT29" s="96"/>
      <c r="CU29" s="96"/>
      <c r="CV29" s="96"/>
      <c r="CW29" s="96"/>
      <c r="CX29" s="96"/>
      <c r="CY29" s="96"/>
      <c r="CZ29" s="96"/>
      <c r="DA29" s="96"/>
      <c r="DB29" s="96"/>
      <c r="DC29" s="96"/>
      <c r="DD29" s="96"/>
      <c r="DE29" s="96"/>
      <c r="DF29" s="96"/>
      <c r="DG29" s="96"/>
      <c r="DH29" s="96"/>
      <c r="DI29" s="96"/>
      <c r="DJ29" s="96"/>
      <c r="DK29" s="96"/>
      <c r="DL29" s="96"/>
      <c r="DM29" s="96"/>
      <c r="DN29" s="96"/>
      <c r="DO29" s="96"/>
      <c r="DP29" s="96"/>
      <c r="DQ29" s="96"/>
      <c r="DR29" s="96"/>
      <c r="DS29" s="96"/>
      <c r="DT29" s="96"/>
      <c r="DU29" s="96"/>
      <c r="DV29" s="96"/>
      <c r="DW29" s="96"/>
      <c r="DX29" s="96"/>
      <c r="DY29" s="96"/>
      <c r="DZ29" s="96"/>
      <c r="EA29" s="96"/>
      <c r="EB29" s="96"/>
      <c r="EC29" s="96"/>
      <c r="ED29" s="96"/>
      <c r="EE29" s="96"/>
      <c r="EF29" s="96"/>
      <c r="EG29" s="96"/>
      <c r="EH29" s="96"/>
      <c r="EI29" s="96"/>
      <c r="EJ29" s="96"/>
      <c r="EK29" s="96"/>
      <c r="EL29" s="96"/>
      <c r="EM29" s="96"/>
      <c r="EN29" s="96"/>
      <c r="EO29" s="96"/>
      <c r="EP29" s="96"/>
      <c r="EQ29" s="96"/>
      <c r="ER29" s="96"/>
      <c r="ES29" s="96"/>
      <c r="ET29" s="96"/>
      <c r="EU29" s="96"/>
      <c r="EV29" s="96"/>
      <c r="EW29" s="96"/>
      <c r="EX29" s="96"/>
      <c r="EY29" s="96"/>
      <c r="EZ29" s="96"/>
      <c r="FA29" s="96"/>
      <c r="FB29" s="96"/>
      <c r="FC29" s="96"/>
      <c r="FD29" s="96"/>
      <c r="FE29" s="96"/>
      <c r="FF29" s="96"/>
      <c r="FG29" s="96"/>
      <c r="FH29" s="96"/>
      <c r="FI29" s="96"/>
      <c r="FJ29" s="96"/>
      <c r="FK29" s="96"/>
      <c r="FL29" s="96"/>
      <c r="FM29" s="96"/>
      <c r="FN29" s="96"/>
      <c r="FO29" s="96"/>
      <c r="FP29" s="96"/>
      <c r="FQ29" s="96"/>
      <c r="FR29" s="96"/>
      <c r="FS29" s="96"/>
      <c r="FT29" s="96"/>
      <c r="FU29" s="96"/>
      <c r="FV29" s="96"/>
      <c r="FW29" s="96"/>
      <c r="FX29" s="96"/>
      <c r="FY29" s="96"/>
      <c r="FZ29" s="96"/>
      <c r="GA29" s="99"/>
    </row>
    <row r="30" spans="1:183" s="30" customFormat="1" ht="21.5" x14ac:dyDescent="0.25">
      <c r="A30" s="22"/>
      <c r="B30" s="23"/>
      <c r="C30" s="189"/>
      <c r="D30" s="190"/>
      <c r="E30" s="163" t="s">
        <v>45</v>
      </c>
      <c r="F30" s="150">
        <v>0.1</v>
      </c>
      <c r="G30" s="26"/>
      <c r="H30" s="19"/>
      <c r="I30" s="75">
        <f t="shared" si="3"/>
        <v>0</v>
      </c>
      <c r="J30" s="90">
        <f t="shared" si="0"/>
        <v>0</v>
      </c>
      <c r="K30" s="20"/>
      <c r="L30" s="19"/>
      <c r="M30" s="75">
        <f t="shared" si="4"/>
        <v>0</v>
      </c>
      <c r="N30" s="90"/>
      <c r="O30" s="28"/>
      <c r="P30" s="19"/>
      <c r="Q30" s="75">
        <f t="shared" si="5"/>
        <v>0</v>
      </c>
      <c r="R30" s="90">
        <f t="shared" si="2"/>
        <v>0</v>
      </c>
      <c r="S30" s="28"/>
      <c r="T30" s="19"/>
      <c r="U30" s="75">
        <f t="shared" si="6"/>
        <v>0</v>
      </c>
      <c r="V30" s="103"/>
      <c r="W30" s="29"/>
      <c r="X30" s="95"/>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6"/>
      <c r="BM30" s="96"/>
      <c r="BN30" s="96"/>
      <c r="BO30" s="96"/>
      <c r="BP30" s="96"/>
      <c r="BQ30" s="96"/>
      <c r="BR30" s="96"/>
      <c r="BS30" s="96"/>
      <c r="BT30" s="96"/>
      <c r="BU30" s="96"/>
      <c r="BV30" s="96"/>
      <c r="BW30" s="96"/>
      <c r="BX30" s="96"/>
      <c r="BY30" s="96"/>
      <c r="BZ30" s="96"/>
      <c r="CA30" s="96"/>
      <c r="CB30" s="96"/>
      <c r="CC30" s="96"/>
      <c r="CD30" s="96"/>
      <c r="CE30" s="96"/>
      <c r="CF30" s="96"/>
      <c r="CG30" s="96"/>
      <c r="CH30" s="96"/>
      <c r="CI30" s="96"/>
      <c r="CJ30" s="96"/>
      <c r="CK30" s="96"/>
      <c r="CL30" s="96"/>
      <c r="CM30" s="96"/>
      <c r="CN30" s="96"/>
      <c r="CO30" s="96"/>
      <c r="CP30" s="96"/>
      <c r="CQ30" s="96"/>
      <c r="CR30" s="96"/>
      <c r="CS30" s="96"/>
      <c r="CT30" s="96"/>
      <c r="CU30" s="96"/>
      <c r="CV30" s="96"/>
      <c r="CW30" s="96"/>
      <c r="CX30" s="96"/>
      <c r="CY30" s="96"/>
      <c r="CZ30" s="96"/>
      <c r="DA30" s="96"/>
      <c r="DB30" s="96"/>
      <c r="DC30" s="96"/>
      <c r="DD30" s="96"/>
      <c r="DE30" s="96"/>
      <c r="DF30" s="96"/>
      <c r="DG30" s="96"/>
      <c r="DH30" s="96"/>
      <c r="DI30" s="96"/>
      <c r="DJ30" s="96"/>
      <c r="DK30" s="96"/>
      <c r="DL30" s="96"/>
      <c r="DM30" s="96"/>
      <c r="DN30" s="96"/>
      <c r="DO30" s="96"/>
      <c r="DP30" s="96"/>
      <c r="DQ30" s="96"/>
      <c r="DR30" s="96"/>
      <c r="DS30" s="96"/>
      <c r="DT30" s="96"/>
      <c r="DU30" s="96"/>
      <c r="DV30" s="96"/>
      <c r="DW30" s="96"/>
      <c r="DX30" s="96"/>
      <c r="DY30" s="96"/>
      <c r="DZ30" s="96"/>
      <c r="EA30" s="96"/>
      <c r="EB30" s="96"/>
      <c r="EC30" s="96"/>
      <c r="ED30" s="96"/>
      <c r="EE30" s="96"/>
      <c r="EF30" s="96"/>
      <c r="EG30" s="96"/>
      <c r="EH30" s="96"/>
      <c r="EI30" s="96"/>
      <c r="EJ30" s="96"/>
      <c r="EK30" s="96"/>
      <c r="EL30" s="96"/>
      <c r="EM30" s="96"/>
      <c r="EN30" s="96"/>
      <c r="EO30" s="96"/>
      <c r="EP30" s="96"/>
      <c r="EQ30" s="96"/>
      <c r="ER30" s="96"/>
      <c r="ES30" s="96"/>
      <c r="ET30" s="96"/>
      <c r="EU30" s="96"/>
      <c r="EV30" s="96"/>
      <c r="EW30" s="96"/>
      <c r="EX30" s="96"/>
      <c r="EY30" s="96"/>
      <c r="EZ30" s="96"/>
      <c r="FA30" s="96"/>
      <c r="FB30" s="96"/>
      <c r="FC30" s="96"/>
      <c r="FD30" s="96"/>
      <c r="FE30" s="96"/>
      <c r="FF30" s="96"/>
      <c r="FG30" s="96"/>
      <c r="FH30" s="96"/>
      <c r="FI30" s="96"/>
      <c r="FJ30" s="96"/>
      <c r="FK30" s="96"/>
      <c r="FL30" s="96"/>
      <c r="FM30" s="96"/>
      <c r="FN30" s="96"/>
      <c r="FO30" s="96"/>
      <c r="FP30" s="96"/>
      <c r="FQ30" s="96"/>
      <c r="FR30" s="96"/>
      <c r="FS30" s="96"/>
      <c r="FT30" s="96"/>
      <c r="FU30" s="96"/>
      <c r="FV30" s="96"/>
      <c r="FW30" s="96"/>
      <c r="FX30" s="96"/>
      <c r="FY30" s="96"/>
      <c r="FZ30" s="96"/>
      <c r="GA30" s="99"/>
    </row>
    <row r="31" spans="1:183" s="30" customFormat="1" ht="20.149999999999999" customHeight="1" x14ac:dyDescent="0.25">
      <c r="A31" s="22"/>
      <c r="B31" s="23"/>
      <c r="C31" s="191"/>
      <c r="D31" s="192"/>
      <c r="E31" s="33" t="s">
        <v>13</v>
      </c>
      <c r="F31" s="32">
        <f>SUM(F20:F30)</f>
        <v>1</v>
      </c>
      <c r="G31" s="26"/>
      <c r="H31" s="27">
        <f>+(H20*$F20)+(H21*$F21)+(H22*$F22)+(H23*$F23)+(H24*$F24)+(H25*$F25)+(H26*$F26)+(H27*$F27)+(H28*$F28)+(H29*$F29)+(H30*$F30)</f>
        <v>0</v>
      </c>
      <c r="I31" s="76">
        <f>SUM(I20:I30)</f>
        <v>0</v>
      </c>
      <c r="J31" s="90">
        <f t="shared" si="0"/>
        <v>0</v>
      </c>
      <c r="K31" s="28"/>
      <c r="L31" s="27">
        <f>+(L20*$F20)+(L21*$F21)+(L22*$F22)+(L23*$F23)+(L24*$F24)+(L25*$F25)+(L26*$F26)+(L27*$F27)+(L28*$F28)+(L29*$F29)+(L30*$F30)</f>
        <v>0</v>
      </c>
      <c r="M31" s="76">
        <f>SUM(M20:M30)</f>
        <v>0</v>
      </c>
      <c r="N31" s="90">
        <f t="shared" si="1"/>
        <v>0</v>
      </c>
      <c r="O31" s="28"/>
      <c r="P31" s="27">
        <f>+(P20*$F20)+(P21*$F21)+(P22*$F22)+(P23*$F23)+(P24*$F24)+(P25*$F25)+(P26*$F26)+(P27*$F27)+(P28*$F28)+(P29*$F29)+(P30*$F30)</f>
        <v>0</v>
      </c>
      <c r="Q31" s="76">
        <f>SUM(Q20:Q30)</f>
        <v>0</v>
      </c>
      <c r="R31" s="90">
        <f t="shared" si="2"/>
        <v>0</v>
      </c>
      <c r="S31" s="28"/>
      <c r="T31" s="27">
        <f>+(T20*$F20)+(T21*$F21)+(T22*$F22)+(T23*$F23)+(T24*$F24)+(T25*$F25)+(T26*$F26)+(T27*$F27)+(T28*$F28)+(T29*$F29)+(T30*$F30)</f>
        <v>0</v>
      </c>
      <c r="U31" s="76">
        <f>SUM(U20:U30)</f>
        <v>0</v>
      </c>
      <c r="V31" s="103"/>
      <c r="W31" s="29"/>
      <c r="X31" s="95"/>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c r="BM31" s="96"/>
      <c r="BN31" s="96"/>
      <c r="BO31" s="96"/>
      <c r="BP31" s="96"/>
      <c r="BQ31" s="96"/>
      <c r="BR31" s="96"/>
      <c r="BS31" s="96"/>
      <c r="BT31" s="96"/>
      <c r="BU31" s="96"/>
      <c r="BV31" s="96"/>
      <c r="BW31" s="96"/>
      <c r="BX31" s="96"/>
      <c r="BY31" s="96"/>
      <c r="BZ31" s="96"/>
      <c r="CA31" s="96"/>
      <c r="CB31" s="96"/>
      <c r="CC31" s="96"/>
      <c r="CD31" s="96"/>
      <c r="CE31" s="96"/>
      <c r="CF31" s="96"/>
      <c r="CG31" s="96"/>
      <c r="CH31" s="96"/>
      <c r="CI31" s="96"/>
      <c r="CJ31" s="96"/>
      <c r="CK31" s="96"/>
      <c r="CL31" s="96"/>
      <c r="CM31" s="96"/>
      <c r="CN31" s="96"/>
      <c r="CO31" s="96"/>
      <c r="CP31" s="96"/>
      <c r="CQ31" s="96"/>
      <c r="CR31" s="96"/>
      <c r="CS31" s="96"/>
      <c r="CT31" s="96"/>
      <c r="CU31" s="96"/>
      <c r="CV31" s="96"/>
      <c r="CW31" s="96"/>
      <c r="CX31" s="96"/>
      <c r="CY31" s="96"/>
      <c r="CZ31" s="96"/>
      <c r="DA31" s="96"/>
      <c r="DB31" s="96"/>
      <c r="DC31" s="96"/>
      <c r="DD31" s="96"/>
      <c r="DE31" s="96"/>
      <c r="DF31" s="96"/>
      <c r="DG31" s="96"/>
      <c r="DH31" s="96"/>
      <c r="DI31" s="96"/>
      <c r="DJ31" s="96"/>
      <c r="DK31" s="96"/>
      <c r="DL31" s="96"/>
      <c r="DM31" s="96"/>
      <c r="DN31" s="96"/>
      <c r="DO31" s="96"/>
      <c r="DP31" s="96"/>
      <c r="DQ31" s="96"/>
      <c r="DR31" s="96"/>
      <c r="DS31" s="96"/>
      <c r="DT31" s="96"/>
      <c r="DU31" s="96"/>
      <c r="DV31" s="96"/>
      <c r="DW31" s="96"/>
      <c r="DX31" s="96"/>
      <c r="DY31" s="96"/>
      <c r="DZ31" s="96"/>
      <c r="EA31" s="96"/>
      <c r="EB31" s="96"/>
      <c r="EC31" s="96"/>
      <c r="ED31" s="96"/>
      <c r="EE31" s="96"/>
      <c r="EF31" s="96"/>
      <c r="EG31" s="96"/>
      <c r="EH31" s="96"/>
      <c r="EI31" s="96"/>
      <c r="EJ31" s="96"/>
      <c r="EK31" s="96"/>
      <c r="EL31" s="96"/>
      <c r="EM31" s="96"/>
      <c r="EN31" s="96"/>
      <c r="EO31" s="96"/>
      <c r="EP31" s="96"/>
      <c r="EQ31" s="96"/>
      <c r="ER31" s="96"/>
      <c r="ES31" s="96"/>
      <c r="ET31" s="96"/>
      <c r="EU31" s="96"/>
      <c r="EV31" s="96"/>
      <c r="EW31" s="96"/>
      <c r="EX31" s="96"/>
      <c r="EY31" s="96"/>
      <c r="EZ31" s="96"/>
      <c r="FA31" s="96"/>
      <c r="FB31" s="96"/>
      <c r="FC31" s="96"/>
      <c r="FD31" s="96"/>
      <c r="FE31" s="96"/>
      <c r="FF31" s="96"/>
      <c r="FG31" s="96"/>
      <c r="FH31" s="96"/>
      <c r="FI31" s="96"/>
      <c r="FJ31" s="96"/>
      <c r="FK31" s="96"/>
      <c r="FL31" s="96"/>
      <c r="FM31" s="96"/>
      <c r="FN31" s="96"/>
      <c r="FO31" s="96"/>
      <c r="FP31" s="96"/>
      <c r="FQ31" s="96"/>
      <c r="FR31" s="96"/>
      <c r="FS31" s="96"/>
      <c r="FT31" s="96"/>
      <c r="FU31" s="96"/>
      <c r="FV31" s="96"/>
      <c r="FW31" s="96"/>
      <c r="FX31" s="96"/>
      <c r="FY31" s="96"/>
      <c r="FZ31" s="96"/>
      <c r="GA31" s="99"/>
    </row>
    <row r="32" spans="1:183" s="30" customFormat="1" ht="10.5" x14ac:dyDescent="0.25">
      <c r="A32" s="22"/>
      <c r="B32" s="23"/>
      <c r="C32" s="34"/>
      <c r="D32" s="34"/>
      <c r="E32" s="26"/>
      <c r="F32" s="35"/>
      <c r="G32" s="26"/>
      <c r="H32" s="36"/>
      <c r="I32" s="77"/>
      <c r="J32" s="77"/>
      <c r="K32" s="28"/>
      <c r="L32" s="36"/>
      <c r="M32" s="28"/>
      <c r="N32" s="77"/>
      <c r="O32" s="28"/>
      <c r="P32" s="36"/>
      <c r="Q32" s="28"/>
      <c r="R32" s="77"/>
      <c r="S32" s="28"/>
      <c r="T32" s="36"/>
      <c r="U32" s="28"/>
      <c r="V32" s="103"/>
      <c r="W32" s="29"/>
      <c r="X32" s="95"/>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6"/>
      <c r="BH32" s="96"/>
      <c r="BI32" s="96"/>
      <c r="BJ32" s="96"/>
      <c r="BK32" s="96"/>
      <c r="BL32" s="96"/>
      <c r="BM32" s="96"/>
      <c r="BN32" s="96"/>
      <c r="BO32" s="96"/>
      <c r="BP32" s="96"/>
      <c r="BQ32" s="96"/>
      <c r="BR32" s="96"/>
      <c r="BS32" s="96"/>
      <c r="BT32" s="96"/>
      <c r="BU32" s="96"/>
      <c r="BV32" s="96"/>
      <c r="BW32" s="96"/>
      <c r="BX32" s="96"/>
      <c r="BY32" s="96"/>
      <c r="BZ32" s="96"/>
      <c r="CA32" s="96"/>
      <c r="CB32" s="96"/>
      <c r="CC32" s="96"/>
      <c r="CD32" s="96"/>
      <c r="CE32" s="96"/>
      <c r="CF32" s="96"/>
      <c r="CG32" s="96"/>
      <c r="CH32" s="96"/>
      <c r="CI32" s="96"/>
      <c r="CJ32" s="96"/>
      <c r="CK32" s="96"/>
      <c r="CL32" s="96"/>
      <c r="CM32" s="96"/>
      <c r="CN32" s="96"/>
      <c r="CO32" s="96"/>
      <c r="CP32" s="96"/>
      <c r="CQ32" s="96"/>
      <c r="CR32" s="96"/>
      <c r="CS32" s="96"/>
      <c r="CT32" s="96"/>
      <c r="CU32" s="96"/>
      <c r="CV32" s="96"/>
      <c r="CW32" s="96"/>
      <c r="CX32" s="96"/>
      <c r="CY32" s="96"/>
      <c r="CZ32" s="96"/>
      <c r="DA32" s="96"/>
      <c r="DB32" s="96"/>
      <c r="DC32" s="96"/>
      <c r="DD32" s="96"/>
      <c r="DE32" s="96"/>
      <c r="DF32" s="96"/>
      <c r="DG32" s="96"/>
      <c r="DH32" s="96"/>
      <c r="DI32" s="96"/>
      <c r="DJ32" s="96"/>
      <c r="DK32" s="96"/>
      <c r="DL32" s="96"/>
      <c r="DM32" s="96"/>
      <c r="DN32" s="96"/>
      <c r="DO32" s="96"/>
      <c r="DP32" s="96"/>
      <c r="DQ32" s="96"/>
      <c r="DR32" s="96"/>
      <c r="DS32" s="96"/>
      <c r="DT32" s="96"/>
      <c r="DU32" s="96"/>
      <c r="DV32" s="96"/>
      <c r="DW32" s="96"/>
      <c r="DX32" s="96"/>
      <c r="DY32" s="96"/>
      <c r="DZ32" s="96"/>
      <c r="EA32" s="96"/>
      <c r="EB32" s="96"/>
      <c r="EC32" s="96"/>
      <c r="ED32" s="96"/>
      <c r="EE32" s="96"/>
      <c r="EF32" s="96"/>
      <c r="EG32" s="96"/>
      <c r="EH32" s="96"/>
      <c r="EI32" s="96"/>
      <c r="EJ32" s="96"/>
      <c r="EK32" s="96"/>
      <c r="EL32" s="96"/>
      <c r="EM32" s="96"/>
      <c r="EN32" s="96"/>
      <c r="EO32" s="96"/>
      <c r="EP32" s="96"/>
      <c r="EQ32" s="96"/>
      <c r="ER32" s="96"/>
      <c r="ES32" s="96"/>
      <c r="ET32" s="96"/>
      <c r="EU32" s="96"/>
      <c r="EV32" s="96"/>
      <c r="EW32" s="96"/>
      <c r="EX32" s="96"/>
      <c r="EY32" s="96"/>
      <c r="EZ32" s="96"/>
      <c r="FA32" s="96"/>
      <c r="FB32" s="96"/>
      <c r="FC32" s="96"/>
      <c r="FD32" s="96"/>
      <c r="FE32" s="96"/>
      <c r="FF32" s="96"/>
      <c r="FG32" s="96"/>
      <c r="FH32" s="96"/>
      <c r="FI32" s="96"/>
      <c r="FJ32" s="96"/>
      <c r="FK32" s="96"/>
      <c r="FL32" s="96"/>
      <c r="FM32" s="96"/>
      <c r="FN32" s="96"/>
      <c r="FO32" s="96"/>
      <c r="FP32" s="96"/>
      <c r="FQ32" s="96"/>
      <c r="FR32" s="96"/>
      <c r="FS32" s="96"/>
      <c r="FT32" s="96"/>
      <c r="FU32" s="96"/>
      <c r="FV32" s="96"/>
      <c r="FW32" s="96"/>
      <c r="FX32" s="96"/>
      <c r="FY32" s="96"/>
      <c r="FZ32" s="96"/>
      <c r="GA32" s="99"/>
    </row>
    <row r="33" spans="1:183" s="30" customFormat="1" ht="15.5" x14ac:dyDescent="0.25">
      <c r="A33" s="22"/>
      <c r="B33" s="23"/>
      <c r="C33" s="115" t="s">
        <v>17</v>
      </c>
      <c r="D33" s="116"/>
      <c r="E33" s="116"/>
      <c r="F33" s="37"/>
      <c r="G33" s="38"/>
      <c r="H33" s="39"/>
      <c r="I33" s="78"/>
      <c r="J33" s="87"/>
      <c r="K33" s="40"/>
      <c r="L33" s="43"/>
      <c r="M33" s="44"/>
      <c r="N33" s="87"/>
      <c r="O33" s="38"/>
      <c r="P33" s="41"/>
      <c r="Q33" s="42"/>
      <c r="R33" s="87"/>
      <c r="S33" s="7"/>
      <c r="T33" s="41"/>
      <c r="U33" s="42"/>
      <c r="V33" s="103"/>
      <c r="W33" s="29"/>
      <c r="X33" s="95"/>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96"/>
      <c r="BO33" s="96"/>
      <c r="BP33" s="96"/>
      <c r="BQ33" s="96"/>
      <c r="BR33" s="96"/>
      <c r="BS33" s="96"/>
      <c r="BT33" s="96"/>
      <c r="BU33" s="96"/>
      <c r="BV33" s="96"/>
      <c r="BW33" s="96"/>
      <c r="BX33" s="96"/>
      <c r="BY33" s="96"/>
      <c r="BZ33" s="96"/>
      <c r="CA33" s="96"/>
      <c r="CB33" s="96"/>
      <c r="CC33" s="96"/>
      <c r="CD33" s="96"/>
      <c r="CE33" s="96"/>
      <c r="CF33" s="96"/>
      <c r="CG33" s="96"/>
      <c r="CH33" s="96"/>
      <c r="CI33" s="96"/>
      <c r="CJ33" s="96"/>
      <c r="CK33" s="96"/>
      <c r="CL33" s="96"/>
      <c r="CM33" s="96"/>
      <c r="CN33" s="96"/>
      <c r="CO33" s="96"/>
      <c r="CP33" s="96"/>
      <c r="CQ33" s="96"/>
      <c r="CR33" s="96"/>
      <c r="CS33" s="96"/>
      <c r="CT33" s="96"/>
      <c r="CU33" s="96"/>
      <c r="CV33" s="96"/>
      <c r="CW33" s="96"/>
      <c r="CX33" s="96"/>
      <c r="CY33" s="96"/>
      <c r="CZ33" s="96"/>
      <c r="DA33" s="96"/>
      <c r="DB33" s="96"/>
      <c r="DC33" s="96"/>
      <c r="DD33" s="96"/>
      <c r="DE33" s="96"/>
      <c r="DF33" s="96"/>
      <c r="DG33" s="96"/>
      <c r="DH33" s="96"/>
      <c r="DI33" s="96"/>
      <c r="DJ33" s="96"/>
      <c r="DK33" s="96"/>
      <c r="DL33" s="96"/>
      <c r="DM33" s="96"/>
      <c r="DN33" s="96"/>
      <c r="DO33" s="96"/>
      <c r="DP33" s="96"/>
      <c r="DQ33" s="96"/>
      <c r="DR33" s="96"/>
      <c r="DS33" s="96"/>
      <c r="DT33" s="96"/>
      <c r="DU33" s="96"/>
      <c r="DV33" s="96"/>
      <c r="DW33" s="96"/>
      <c r="DX33" s="96"/>
      <c r="DY33" s="96"/>
      <c r="DZ33" s="96"/>
      <c r="EA33" s="96"/>
      <c r="EB33" s="96"/>
      <c r="EC33" s="96"/>
      <c r="ED33" s="96"/>
      <c r="EE33" s="96"/>
      <c r="EF33" s="96"/>
      <c r="EG33" s="96"/>
      <c r="EH33" s="96"/>
      <c r="EI33" s="96"/>
      <c r="EJ33" s="96"/>
      <c r="EK33" s="96"/>
      <c r="EL33" s="96"/>
      <c r="EM33" s="96"/>
      <c r="EN33" s="96"/>
      <c r="EO33" s="96"/>
      <c r="EP33" s="96"/>
      <c r="EQ33" s="96"/>
      <c r="ER33" s="96"/>
      <c r="ES33" s="96"/>
      <c r="ET33" s="96"/>
      <c r="EU33" s="96"/>
      <c r="EV33" s="96"/>
      <c r="EW33" s="96"/>
      <c r="EX33" s="96"/>
      <c r="EY33" s="96"/>
      <c r="EZ33" s="96"/>
      <c r="FA33" s="96"/>
      <c r="FB33" s="96"/>
      <c r="FC33" s="96"/>
      <c r="FD33" s="96"/>
      <c r="FE33" s="96"/>
      <c r="FF33" s="96"/>
      <c r="FG33" s="96"/>
      <c r="FH33" s="96"/>
      <c r="FI33" s="96"/>
      <c r="FJ33" s="96"/>
      <c r="FK33" s="96"/>
      <c r="FL33" s="96"/>
      <c r="FM33" s="96"/>
      <c r="FN33" s="96"/>
      <c r="FO33" s="96"/>
      <c r="FP33" s="96"/>
      <c r="FQ33" s="96"/>
      <c r="FR33" s="96"/>
      <c r="FS33" s="96"/>
      <c r="FT33" s="96"/>
      <c r="FU33" s="96"/>
      <c r="FV33" s="96"/>
      <c r="FW33" s="96"/>
      <c r="FX33" s="96"/>
      <c r="FY33" s="96"/>
      <c r="FZ33" s="96"/>
      <c r="GA33" s="99"/>
    </row>
    <row r="34" spans="1:183" s="30" customFormat="1" ht="21.75" customHeight="1" x14ac:dyDescent="0.25">
      <c r="A34" s="22"/>
      <c r="B34" s="23"/>
      <c r="C34" s="198" t="s">
        <v>24</v>
      </c>
      <c r="D34" s="199"/>
      <c r="E34" s="200"/>
      <c r="F34" s="47">
        <v>0.3</v>
      </c>
      <c r="G34" s="48"/>
      <c r="H34" s="168">
        <f>$F$36*I15</f>
        <v>0</v>
      </c>
      <c r="I34" s="169"/>
      <c r="J34" s="88"/>
      <c r="K34" s="49"/>
      <c r="L34" s="168">
        <f>$F$36*M15</f>
        <v>0</v>
      </c>
      <c r="M34" s="169"/>
      <c r="N34" s="88"/>
      <c r="O34" s="50"/>
      <c r="P34" s="168">
        <f>$F$36*Q15</f>
        <v>0</v>
      </c>
      <c r="Q34" s="169"/>
      <c r="R34" s="88"/>
      <c r="S34" s="51"/>
      <c r="T34" s="168">
        <f>$F$36*U15</f>
        <v>0</v>
      </c>
      <c r="U34" s="169"/>
      <c r="V34" s="103"/>
      <c r="W34" s="29"/>
      <c r="X34" s="95"/>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6"/>
      <c r="BC34" s="96"/>
      <c r="BD34" s="96"/>
      <c r="BE34" s="96"/>
      <c r="BF34" s="96"/>
      <c r="BG34" s="96"/>
      <c r="BH34" s="96"/>
      <c r="BI34" s="96"/>
      <c r="BJ34" s="96"/>
      <c r="BK34" s="96"/>
      <c r="BL34" s="96"/>
      <c r="BM34" s="96"/>
      <c r="BN34" s="96"/>
      <c r="BO34" s="96"/>
      <c r="BP34" s="96"/>
      <c r="BQ34" s="96"/>
      <c r="BR34" s="96"/>
      <c r="BS34" s="96"/>
      <c r="BT34" s="96"/>
      <c r="BU34" s="96"/>
      <c r="BV34" s="96"/>
      <c r="BW34" s="96"/>
      <c r="BX34" s="96"/>
      <c r="BY34" s="96"/>
      <c r="BZ34" s="96"/>
      <c r="CA34" s="96"/>
      <c r="CB34" s="96"/>
      <c r="CC34" s="96"/>
      <c r="CD34" s="96"/>
      <c r="CE34" s="96"/>
      <c r="CF34" s="96"/>
      <c r="CG34" s="96"/>
      <c r="CH34" s="96"/>
      <c r="CI34" s="96"/>
      <c r="CJ34" s="96"/>
      <c r="CK34" s="96"/>
      <c r="CL34" s="96"/>
      <c r="CM34" s="96"/>
      <c r="CN34" s="96"/>
      <c r="CO34" s="96"/>
      <c r="CP34" s="96"/>
      <c r="CQ34" s="96"/>
      <c r="CR34" s="96"/>
      <c r="CS34" s="96"/>
      <c r="CT34" s="96"/>
      <c r="CU34" s="96"/>
      <c r="CV34" s="96"/>
      <c r="CW34" s="96"/>
      <c r="CX34" s="96"/>
      <c r="CY34" s="96"/>
      <c r="CZ34" s="96"/>
      <c r="DA34" s="96"/>
      <c r="DB34" s="96"/>
      <c r="DC34" s="96"/>
      <c r="DD34" s="96"/>
      <c r="DE34" s="96"/>
      <c r="DF34" s="96"/>
      <c r="DG34" s="96"/>
      <c r="DH34" s="96"/>
      <c r="DI34" s="96"/>
      <c r="DJ34" s="96"/>
      <c r="DK34" s="96"/>
      <c r="DL34" s="96"/>
      <c r="DM34" s="96"/>
      <c r="DN34" s="96"/>
      <c r="DO34" s="96"/>
      <c r="DP34" s="96"/>
      <c r="DQ34" s="96"/>
      <c r="DR34" s="96"/>
      <c r="DS34" s="96"/>
      <c r="DT34" s="96"/>
      <c r="DU34" s="96"/>
      <c r="DV34" s="96"/>
      <c r="DW34" s="96"/>
      <c r="DX34" s="96"/>
      <c r="DY34" s="96"/>
      <c r="DZ34" s="96"/>
      <c r="EA34" s="96"/>
      <c r="EB34" s="96"/>
      <c r="EC34" s="96"/>
      <c r="ED34" s="96"/>
      <c r="EE34" s="96"/>
      <c r="EF34" s="96"/>
      <c r="EG34" s="96"/>
      <c r="EH34" s="96"/>
      <c r="EI34" s="96"/>
      <c r="EJ34" s="96"/>
      <c r="EK34" s="96"/>
      <c r="EL34" s="96"/>
      <c r="EM34" s="96"/>
      <c r="EN34" s="96"/>
      <c r="EO34" s="96"/>
      <c r="EP34" s="96"/>
      <c r="EQ34" s="96"/>
      <c r="ER34" s="96"/>
      <c r="ES34" s="96"/>
      <c r="ET34" s="96"/>
      <c r="EU34" s="96"/>
      <c r="EV34" s="96"/>
      <c r="EW34" s="96"/>
      <c r="EX34" s="96"/>
      <c r="EY34" s="96"/>
      <c r="EZ34" s="96"/>
      <c r="FA34" s="96"/>
      <c r="FB34" s="96"/>
      <c r="FC34" s="96"/>
      <c r="FD34" s="96"/>
      <c r="FE34" s="96"/>
      <c r="FF34" s="96"/>
      <c r="FG34" s="96"/>
      <c r="FH34" s="96"/>
      <c r="FI34" s="96"/>
      <c r="FJ34" s="96"/>
      <c r="FK34" s="96"/>
      <c r="FL34" s="96"/>
      <c r="FM34" s="96"/>
      <c r="FN34" s="96"/>
      <c r="FO34" s="96"/>
      <c r="FP34" s="96"/>
      <c r="FQ34" s="96"/>
      <c r="FR34" s="96"/>
      <c r="FS34" s="96"/>
      <c r="FT34" s="96"/>
      <c r="FU34" s="96"/>
      <c r="FV34" s="96"/>
      <c r="FW34" s="96"/>
      <c r="FX34" s="96"/>
      <c r="FY34" s="96"/>
      <c r="FZ34" s="96"/>
      <c r="GA34" s="99"/>
    </row>
    <row r="35" spans="1:183" s="5" customFormat="1" ht="18" customHeight="1" x14ac:dyDescent="0.25">
      <c r="A35" s="1"/>
      <c r="B35" s="15"/>
      <c r="C35" s="198" t="s">
        <v>46</v>
      </c>
      <c r="D35" s="199"/>
      <c r="E35" s="200"/>
      <c r="F35" s="53">
        <v>0.4</v>
      </c>
      <c r="G35" s="48"/>
      <c r="H35" s="168">
        <f>$F$36*I19</f>
        <v>0</v>
      </c>
      <c r="I35" s="169"/>
      <c r="J35" s="88"/>
      <c r="K35" s="49"/>
      <c r="L35" s="168">
        <f>$F$36*M19</f>
        <v>0</v>
      </c>
      <c r="M35" s="169"/>
      <c r="N35" s="88"/>
      <c r="O35" s="50"/>
      <c r="P35" s="168">
        <f>$F$36*Q19</f>
        <v>0</v>
      </c>
      <c r="Q35" s="169"/>
      <c r="R35" s="88"/>
      <c r="S35" s="51"/>
      <c r="T35" s="168">
        <f>$F$36*U19</f>
        <v>0</v>
      </c>
      <c r="U35" s="169"/>
      <c r="V35" s="90">
        <f>$F25*U25</f>
        <v>0</v>
      </c>
      <c r="W35" s="21"/>
      <c r="X35" s="93"/>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1"/>
      <c r="BC35" s="91"/>
      <c r="BD35" s="91"/>
      <c r="BE35" s="91"/>
      <c r="BF35" s="91"/>
      <c r="BG35" s="91"/>
      <c r="BH35" s="91"/>
      <c r="BI35" s="91"/>
      <c r="BJ35" s="91"/>
      <c r="BK35" s="91"/>
      <c r="BL35" s="91"/>
      <c r="BM35" s="91"/>
      <c r="BN35" s="91"/>
      <c r="BO35" s="91"/>
      <c r="BP35" s="91"/>
      <c r="BQ35" s="91"/>
      <c r="BR35" s="91"/>
      <c r="BS35" s="91"/>
      <c r="BT35" s="91"/>
      <c r="BU35" s="91"/>
      <c r="BV35" s="91"/>
      <c r="BW35" s="91"/>
      <c r="BX35" s="91"/>
      <c r="BY35" s="91"/>
      <c r="BZ35" s="91"/>
      <c r="CA35" s="91"/>
      <c r="CB35" s="91"/>
      <c r="CC35" s="91"/>
      <c r="CD35" s="91"/>
      <c r="CE35" s="91"/>
      <c r="CF35" s="91"/>
      <c r="CG35" s="91"/>
      <c r="CH35" s="91"/>
      <c r="CI35" s="91"/>
      <c r="CJ35" s="91"/>
      <c r="CK35" s="91"/>
      <c r="CL35" s="91"/>
      <c r="CM35" s="91"/>
      <c r="CN35" s="91"/>
      <c r="CO35" s="91"/>
      <c r="CP35" s="91"/>
      <c r="CQ35" s="91"/>
      <c r="CR35" s="91"/>
      <c r="CS35" s="91"/>
      <c r="CT35" s="91"/>
      <c r="CU35" s="91"/>
      <c r="CV35" s="91"/>
      <c r="CW35" s="91"/>
      <c r="CX35" s="91"/>
      <c r="CY35" s="91"/>
      <c r="CZ35" s="91"/>
      <c r="DA35" s="91"/>
      <c r="DB35" s="91"/>
      <c r="DC35" s="91"/>
      <c r="DD35" s="91"/>
      <c r="DE35" s="91"/>
      <c r="DF35" s="91"/>
      <c r="DG35" s="91"/>
      <c r="DH35" s="91"/>
      <c r="DI35" s="91"/>
      <c r="DJ35" s="91"/>
      <c r="DK35" s="91"/>
      <c r="DL35" s="91"/>
      <c r="DM35" s="91"/>
      <c r="DN35" s="91"/>
      <c r="DO35" s="91"/>
      <c r="DP35" s="91"/>
      <c r="DQ35" s="91"/>
      <c r="DR35" s="91"/>
      <c r="DS35" s="91"/>
      <c r="DT35" s="91"/>
      <c r="DU35" s="91"/>
      <c r="DV35" s="91"/>
      <c r="DW35" s="91"/>
      <c r="DX35" s="91"/>
      <c r="DY35" s="91"/>
      <c r="DZ35" s="91"/>
      <c r="EA35" s="91"/>
      <c r="EB35" s="91"/>
      <c r="EC35" s="91"/>
      <c r="ED35" s="91"/>
      <c r="EE35" s="91"/>
      <c r="EF35" s="91"/>
      <c r="EG35" s="91"/>
      <c r="EH35" s="91"/>
      <c r="EI35" s="91"/>
      <c r="EJ35" s="91"/>
      <c r="EK35" s="91"/>
      <c r="EL35" s="91"/>
      <c r="EM35" s="91"/>
      <c r="EN35" s="91"/>
      <c r="EO35" s="91"/>
      <c r="EP35" s="91"/>
      <c r="EQ35" s="91"/>
      <c r="ER35" s="91"/>
      <c r="ES35" s="91"/>
      <c r="ET35" s="91"/>
      <c r="EU35" s="91"/>
      <c r="EV35" s="91"/>
      <c r="EW35" s="91"/>
      <c r="EX35" s="91"/>
      <c r="EY35" s="91"/>
      <c r="EZ35" s="91"/>
      <c r="FA35" s="91"/>
      <c r="FB35" s="91"/>
      <c r="FC35" s="91"/>
      <c r="FD35" s="91"/>
      <c r="FE35" s="91"/>
      <c r="FF35" s="91"/>
      <c r="FG35" s="91"/>
      <c r="FH35" s="91"/>
      <c r="FI35" s="91"/>
      <c r="FJ35" s="91"/>
      <c r="FK35" s="91"/>
      <c r="FL35" s="91"/>
      <c r="FM35" s="91"/>
      <c r="FN35" s="91"/>
      <c r="FO35" s="91"/>
      <c r="FP35" s="91"/>
      <c r="FQ35" s="91"/>
      <c r="FR35" s="91"/>
      <c r="FS35" s="91"/>
      <c r="FT35" s="91"/>
      <c r="FU35" s="91"/>
      <c r="FV35" s="91"/>
      <c r="FW35" s="91"/>
      <c r="FX35" s="91"/>
      <c r="FY35" s="91"/>
      <c r="FZ35" s="91"/>
      <c r="GA35" s="3"/>
    </row>
    <row r="36" spans="1:183" s="11" customFormat="1" ht="18.75" customHeight="1" x14ac:dyDescent="0.25">
      <c r="A36" s="1"/>
      <c r="B36" s="15"/>
      <c r="C36" s="198" t="s">
        <v>47</v>
      </c>
      <c r="D36" s="199"/>
      <c r="E36" s="200"/>
      <c r="F36" s="53">
        <v>0.3</v>
      </c>
      <c r="G36" s="48"/>
      <c r="H36" s="168">
        <f>$F$36*I31</f>
        <v>0</v>
      </c>
      <c r="I36" s="169"/>
      <c r="J36" s="88"/>
      <c r="K36" s="49"/>
      <c r="L36" s="168">
        <f>$F$36*M31</f>
        <v>0</v>
      </c>
      <c r="M36" s="169"/>
      <c r="N36" s="88"/>
      <c r="O36" s="50"/>
      <c r="P36" s="168">
        <f>$F$36*Q31</f>
        <v>0</v>
      </c>
      <c r="Q36" s="169"/>
      <c r="R36" s="88"/>
      <c r="S36" s="51"/>
      <c r="T36" s="168">
        <f>$F$36*U31</f>
        <v>0</v>
      </c>
      <c r="U36" s="169"/>
      <c r="V36" s="90"/>
      <c r="W36" s="21"/>
      <c r="X36" s="93"/>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91"/>
      <c r="CQ36" s="91"/>
      <c r="CR36" s="91"/>
      <c r="CS36" s="91"/>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
    </row>
    <row r="37" spans="1:183" s="11" customFormat="1" ht="36" customHeight="1" x14ac:dyDescent="0.25">
      <c r="A37" s="1"/>
      <c r="B37" s="15"/>
      <c r="C37" s="148" t="s">
        <v>14</v>
      </c>
      <c r="D37" s="117"/>
      <c r="E37" s="117"/>
      <c r="F37" s="55">
        <f>SUM(F34:F36)</f>
        <v>1</v>
      </c>
      <c r="G37" s="56"/>
      <c r="H37" s="178">
        <f>SUM(H34:I36)</f>
        <v>0</v>
      </c>
      <c r="I37" s="169"/>
      <c r="J37" s="88"/>
      <c r="K37" s="57"/>
      <c r="L37" s="178">
        <f>SUM(L34:M36)</f>
        <v>0</v>
      </c>
      <c r="M37" s="169"/>
      <c r="N37" s="88"/>
      <c r="O37" s="58"/>
      <c r="P37" s="178">
        <f>SUM(P34:Q36)</f>
        <v>0</v>
      </c>
      <c r="Q37" s="169"/>
      <c r="R37" s="88"/>
      <c r="S37" s="59"/>
      <c r="T37" s="178">
        <f>SUM(T34:U36)</f>
        <v>0</v>
      </c>
      <c r="U37" s="169"/>
      <c r="V37" s="90"/>
      <c r="W37" s="21"/>
      <c r="X37" s="93"/>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91"/>
      <c r="CQ37" s="91"/>
      <c r="CR37" s="91"/>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
    </row>
    <row r="38" spans="1:183" s="11" customFormat="1" ht="36" customHeight="1" x14ac:dyDescent="0.25">
      <c r="A38" s="1"/>
      <c r="B38" s="15"/>
      <c r="C38" s="31"/>
      <c r="D38" s="31" t="s">
        <v>15</v>
      </c>
      <c r="E38" s="62"/>
      <c r="F38" s="157"/>
      <c r="G38" s="49"/>
      <c r="H38" s="185"/>
      <c r="I38" s="186"/>
      <c r="J38" s="149"/>
      <c r="K38" s="49"/>
      <c r="L38" s="172"/>
      <c r="M38" s="173"/>
      <c r="N38" s="149"/>
      <c r="O38" s="49"/>
      <c r="P38" s="172"/>
      <c r="Q38" s="173"/>
      <c r="R38" s="149"/>
      <c r="S38" s="49"/>
      <c r="T38" s="172"/>
      <c r="U38" s="173"/>
      <c r="V38" s="21"/>
      <c r="W38" s="156"/>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1"/>
      <c r="BM38" s="91"/>
      <c r="BN38" s="91"/>
      <c r="BO38" s="91"/>
      <c r="BP38" s="91"/>
      <c r="BQ38" s="91"/>
      <c r="BR38" s="91"/>
      <c r="BS38" s="91"/>
      <c r="BT38" s="91"/>
      <c r="BU38" s="91"/>
      <c r="BV38" s="91"/>
      <c r="BW38" s="91"/>
      <c r="BX38" s="91"/>
      <c r="BY38" s="91"/>
      <c r="BZ38" s="91"/>
      <c r="CA38" s="91"/>
      <c r="CB38" s="91"/>
      <c r="CC38" s="91"/>
      <c r="CD38" s="91"/>
      <c r="CE38" s="91"/>
      <c r="CF38" s="91"/>
      <c r="CG38" s="91"/>
      <c r="CH38" s="91"/>
      <c r="CI38" s="91"/>
      <c r="CJ38" s="91"/>
      <c r="CK38" s="91"/>
      <c r="CL38" s="91"/>
      <c r="CM38" s="91"/>
      <c r="CN38" s="91"/>
      <c r="CO38" s="91"/>
      <c r="CP38" s="91"/>
      <c r="CQ38" s="91"/>
      <c r="CR38" s="91"/>
      <c r="CS38" s="91"/>
      <c r="CT38" s="91"/>
      <c r="CU38" s="91"/>
      <c r="CV38" s="91"/>
      <c r="CW38" s="91"/>
      <c r="CX38" s="91"/>
      <c r="CY38" s="91"/>
      <c r="CZ38" s="91"/>
      <c r="DA38" s="91"/>
      <c r="DB38" s="91"/>
      <c r="DC38" s="91"/>
      <c r="DD38" s="91"/>
      <c r="DE38" s="91"/>
      <c r="DF38" s="91"/>
      <c r="DG38" s="91"/>
      <c r="DH38" s="91"/>
      <c r="DI38" s="91"/>
      <c r="DJ38" s="91"/>
      <c r="DK38" s="91"/>
      <c r="DL38" s="91"/>
      <c r="DM38" s="91"/>
      <c r="DN38" s="91"/>
      <c r="DO38" s="91"/>
      <c r="DP38" s="91"/>
      <c r="DQ38" s="91"/>
      <c r="DR38" s="91"/>
      <c r="DS38" s="91"/>
      <c r="DT38" s="91"/>
      <c r="DU38" s="91"/>
      <c r="DV38" s="91"/>
      <c r="DW38" s="91"/>
      <c r="DX38" s="91"/>
      <c r="DY38" s="91"/>
      <c r="DZ38" s="91"/>
      <c r="EA38" s="91"/>
      <c r="EB38" s="91"/>
      <c r="EC38" s="91"/>
      <c r="ED38" s="91"/>
      <c r="EE38" s="91"/>
      <c r="EF38" s="91"/>
      <c r="EG38" s="91"/>
      <c r="EH38" s="91"/>
      <c r="EI38" s="91"/>
      <c r="EJ38" s="91"/>
      <c r="EK38" s="91"/>
      <c r="EL38" s="91"/>
      <c r="EM38" s="91"/>
      <c r="EN38" s="91"/>
      <c r="EO38" s="91"/>
      <c r="EP38" s="91"/>
      <c r="EQ38" s="91"/>
      <c r="ER38" s="91"/>
      <c r="ES38" s="91"/>
      <c r="ET38" s="91"/>
      <c r="EU38" s="91"/>
      <c r="EV38" s="91"/>
      <c r="EW38" s="91"/>
      <c r="EX38" s="91"/>
      <c r="EY38" s="91"/>
      <c r="EZ38" s="91"/>
      <c r="FA38" s="91"/>
      <c r="FB38" s="91"/>
      <c r="FC38" s="91"/>
      <c r="FD38" s="91"/>
      <c r="FE38" s="91"/>
      <c r="FF38" s="91"/>
      <c r="FG38" s="91"/>
      <c r="FH38" s="91"/>
      <c r="FI38" s="91"/>
      <c r="FJ38" s="91"/>
      <c r="FK38" s="91"/>
      <c r="FL38" s="91"/>
      <c r="FM38" s="91"/>
      <c r="FN38" s="91"/>
      <c r="FO38" s="91"/>
      <c r="FP38" s="91"/>
      <c r="FQ38" s="91"/>
      <c r="FR38" s="91"/>
      <c r="FS38" s="91"/>
      <c r="FT38" s="91"/>
      <c r="FU38" s="91"/>
      <c r="FV38" s="91"/>
      <c r="FW38" s="91"/>
      <c r="FX38" s="91"/>
      <c r="FY38" s="91"/>
      <c r="FZ38" s="9"/>
    </row>
    <row r="39" spans="1:183" s="11" customFormat="1" ht="27.75" customHeight="1" x14ac:dyDescent="0.25">
      <c r="A39" s="1"/>
      <c r="B39" s="15"/>
      <c r="C39" s="31"/>
      <c r="D39" s="31" t="s">
        <v>16</v>
      </c>
      <c r="E39" s="62"/>
      <c r="F39" s="157"/>
      <c r="G39" s="49"/>
      <c r="H39" s="185"/>
      <c r="I39" s="186"/>
      <c r="J39" s="149"/>
      <c r="K39" s="49"/>
      <c r="L39" s="172"/>
      <c r="M39" s="173"/>
      <c r="N39" s="149"/>
      <c r="O39" s="49"/>
      <c r="P39" s="172"/>
      <c r="Q39" s="173"/>
      <c r="R39" s="149"/>
      <c r="S39" s="49"/>
      <c r="T39" s="172"/>
      <c r="U39" s="173"/>
      <c r="V39" s="21"/>
      <c r="W39" s="156"/>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c r="BA39" s="91"/>
      <c r="BB39" s="91"/>
      <c r="BC39" s="91"/>
      <c r="BD39" s="91"/>
      <c r="BE39" s="91"/>
      <c r="BF39" s="91"/>
      <c r="BG39" s="91"/>
      <c r="BH39" s="91"/>
      <c r="BI39" s="91"/>
      <c r="BJ39" s="91"/>
      <c r="BK39" s="91"/>
      <c r="BL39" s="91"/>
      <c r="BM39" s="91"/>
      <c r="BN39" s="91"/>
      <c r="BO39" s="91"/>
      <c r="BP39" s="91"/>
      <c r="BQ39" s="91"/>
      <c r="BR39" s="91"/>
      <c r="BS39" s="91"/>
      <c r="BT39" s="91"/>
      <c r="BU39" s="91"/>
      <c r="BV39" s="91"/>
      <c r="BW39" s="91"/>
      <c r="BX39" s="91"/>
      <c r="BY39" s="91"/>
      <c r="BZ39" s="91"/>
      <c r="CA39" s="91"/>
      <c r="CB39" s="91"/>
      <c r="CC39" s="91"/>
      <c r="CD39" s="91"/>
      <c r="CE39" s="91"/>
      <c r="CF39" s="91"/>
      <c r="CG39" s="91"/>
      <c r="CH39" s="91"/>
      <c r="CI39" s="91"/>
      <c r="CJ39" s="91"/>
      <c r="CK39" s="91"/>
      <c r="CL39" s="91"/>
      <c r="CM39" s="91"/>
      <c r="CN39" s="91"/>
      <c r="CO39" s="91"/>
      <c r="CP39" s="91"/>
      <c r="CQ39" s="91"/>
      <c r="CR39" s="91"/>
      <c r="CS39" s="91"/>
      <c r="CT39" s="91"/>
      <c r="CU39" s="91"/>
      <c r="CV39" s="91"/>
      <c r="CW39" s="91"/>
      <c r="CX39" s="91"/>
      <c r="CY39" s="91"/>
      <c r="CZ39" s="91"/>
      <c r="DA39" s="91"/>
      <c r="DB39" s="91"/>
      <c r="DC39" s="91"/>
      <c r="DD39" s="91"/>
      <c r="DE39" s="91"/>
      <c r="DF39" s="91"/>
      <c r="DG39" s="91"/>
      <c r="DH39" s="91"/>
      <c r="DI39" s="91"/>
      <c r="DJ39" s="91"/>
      <c r="DK39" s="91"/>
      <c r="DL39" s="91"/>
      <c r="DM39" s="91"/>
      <c r="DN39" s="91"/>
      <c r="DO39" s="91"/>
      <c r="DP39" s="91"/>
      <c r="DQ39" s="91"/>
      <c r="DR39" s="91"/>
      <c r="DS39" s="91"/>
      <c r="DT39" s="91"/>
      <c r="DU39" s="91"/>
      <c r="DV39" s="91"/>
      <c r="DW39" s="91"/>
      <c r="DX39" s="91"/>
      <c r="DY39" s="91"/>
      <c r="DZ39" s="91"/>
      <c r="EA39" s="91"/>
      <c r="EB39" s="91"/>
      <c r="EC39" s="91"/>
      <c r="ED39" s="91"/>
      <c r="EE39" s="91"/>
      <c r="EF39" s="91"/>
      <c r="EG39" s="91"/>
      <c r="EH39" s="91"/>
      <c r="EI39" s="91"/>
      <c r="EJ39" s="91"/>
      <c r="EK39" s="91"/>
      <c r="EL39" s="91"/>
      <c r="EM39" s="91"/>
      <c r="EN39" s="91"/>
      <c r="EO39" s="91"/>
      <c r="EP39" s="91"/>
      <c r="EQ39" s="91"/>
      <c r="ER39" s="91"/>
      <c r="ES39" s="91"/>
      <c r="ET39" s="91"/>
      <c r="EU39" s="91"/>
      <c r="EV39" s="91"/>
      <c r="EW39" s="91"/>
      <c r="EX39" s="91"/>
      <c r="EY39" s="91"/>
      <c r="EZ39" s="91"/>
      <c r="FA39" s="91"/>
      <c r="FB39" s="91"/>
      <c r="FC39" s="91"/>
      <c r="FD39" s="91"/>
      <c r="FE39" s="91"/>
      <c r="FF39" s="91"/>
      <c r="FG39" s="91"/>
      <c r="FH39" s="91"/>
      <c r="FI39" s="91"/>
      <c r="FJ39" s="91"/>
      <c r="FK39" s="91"/>
      <c r="FL39" s="91"/>
      <c r="FM39" s="91"/>
      <c r="FN39" s="91"/>
      <c r="FO39" s="91"/>
      <c r="FP39" s="91"/>
      <c r="FQ39" s="91"/>
      <c r="FR39" s="91"/>
      <c r="FS39" s="91"/>
      <c r="FT39" s="91"/>
      <c r="FU39" s="91"/>
      <c r="FV39" s="91"/>
      <c r="FW39" s="91"/>
      <c r="FX39" s="91"/>
      <c r="FY39" s="91"/>
      <c r="FZ39" s="9"/>
    </row>
    <row r="40" spans="1:183" s="22" customFormat="1" ht="7.5" customHeight="1" thickBot="1" x14ac:dyDescent="0.3">
      <c r="B40" s="23"/>
      <c r="C40" s="152"/>
      <c r="D40" s="153"/>
      <c r="E40" s="152"/>
      <c r="F40" s="152"/>
      <c r="G40" s="158"/>
      <c r="H40" s="154"/>
      <c r="I40" s="155"/>
      <c r="J40" s="155"/>
      <c r="K40" s="159"/>
      <c r="L40" s="154"/>
      <c r="M40" s="155"/>
      <c r="N40" s="155"/>
      <c r="O40" s="159"/>
      <c r="P40" s="154"/>
      <c r="Q40" s="155"/>
      <c r="R40" s="155"/>
      <c r="S40" s="159"/>
      <c r="T40" s="154"/>
      <c r="U40" s="155"/>
      <c r="V40" s="77"/>
      <c r="W40" s="29"/>
      <c r="X40" s="95"/>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6"/>
      <c r="BH40" s="96"/>
      <c r="BI40" s="96"/>
      <c r="BJ40" s="96"/>
      <c r="BK40" s="96"/>
      <c r="BL40" s="96"/>
      <c r="BM40" s="96"/>
      <c r="BN40" s="96"/>
      <c r="BO40" s="96"/>
      <c r="BP40" s="96"/>
      <c r="BQ40" s="96"/>
      <c r="BR40" s="96"/>
      <c r="BS40" s="96"/>
      <c r="BT40" s="96"/>
      <c r="BU40" s="96"/>
      <c r="BV40" s="96"/>
      <c r="BW40" s="96"/>
      <c r="BX40" s="96"/>
      <c r="BY40" s="96"/>
      <c r="BZ40" s="96"/>
      <c r="CA40" s="96"/>
      <c r="CB40" s="96"/>
      <c r="CC40" s="96"/>
      <c r="CD40" s="96"/>
      <c r="CE40" s="96"/>
      <c r="CF40" s="96"/>
      <c r="CG40" s="96"/>
      <c r="CH40" s="96"/>
      <c r="CI40" s="96"/>
      <c r="CJ40" s="96"/>
      <c r="CK40" s="96"/>
      <c r="CL40" s="96"/>
      <c r="CM40" s="96"/>
      <c r="CN40" s="96"/>
      <c r="CO40" s="96"/>
      <c r="CP40" s="96"/>
      <c r="CQ40" s="96"/>
      <c r="CR40" s="96"/>
      <c r="CS40" s="96"/>
      <c r="CT40" s="96"/>
      <c r="CU40" s="96"/>
      <c r="CV40" s="96"/>
      <c r="CW40" s="96"/>
      <c r="CX40" s="96"/>
      <c r="CY40" s="96"/>
      <c r="CZ40" s="96"/>
      <c r="DA40" s="96"/>
      <c r="DB40" s="96"/>
      <c r="DC40" s="96"/>
      <c r="DD40" s="96"/>
      <c r="DE40" s="96"/>
      <c r="DF40" s="96"/>
      <c r="DG40" s="96"/>
      <c r="DH40" s="96"/>
      <c r="DI40" s="96"/>
      <c r="DJ40" s="96"/>
      <c r="DK40" s="96"/>
      <c r="DL40" s="96"/>
      <c r="DM40" s="96"/>
      <c r="DN40" s="96"/>
      <c r="DO40" s="96"/>
      <c r="DP40" s="96"/>
      <c r="DQ40" s="96"/>
      <c r="DR40" s="96"/>
      <c r="DS40" s="96"/>
      <c r="DT40" s="96"/>
      <c r="DU40" s="96"/>
      <c r="DV40" s="96"/>
      <c r="DW40" s="96"/>
      <c r="DX40" s="96"/>
      <c r="DY40" s="96"/>
      <c r="DZ40" s="96"/>
      <c r="EA40" s="96"/>
      <c r="EB40" s="96"/>
      <c r="EC40" s="96"/>
      <c r="ED40" s="96"/>
      <c r="EE40" s="96"/>
      <c r="EF40" s="96"/>
      <c r="EG40" s="96"/>
      <c r="EH40" s="96"/>
      <c r="EI40" s="96"/>
      <c r="EJ40" s="96"/>
      <c r="EK40" s="96"/>
      <c r="EL40" s="96"/>
      <c r="EM40" s="96"/>
      <c r="EN40" s="96"/>
      <c r="EO40" s="96"/>
      <c r="EP40" s="96"/>
      <c r="EQ40" s="96"/>
      <c r="ER40" s="96"/>
      <c r="ES40" s="96"/>
      <c r="ET40" s="96"/>
      <c r="EU40" s="96"/>
      <c r="EV40" s="96"/>
      <c r="EW40" s="96"/>
      <c r="EX40" s="96"/>
      <c r="EY40" s="96"/>
      <c r="EZ40" s="96"/>
      <c r="FA40" s="96"/>
      <c r="FB40" s="96"/>
      <c r="FC40" s="96"/>
      <c r="FD40" s="96"/>
      <c r="FE40" s="96"/>
      <c r="FF40" s="96"/>
      <c r="FG40" s="96"/>
      <c r="FH40" s="96"/>
      <c r="FI40" s="96"/>
      <c r="FJ40" s="96"/>
      <c r="FK40" s="96"/>
      <c r="FL40" s="96"/>
      <c r="FM40" s="96"/>
      <c r="FN40" s="96"/>
      <c r="FO40" s="96"/>
      <c r="FP40" s="96"/>
      <c r="FQ40" s="96"/>
      <c r="FR40" s="96"/>
      <c r="FS40" s="96"/>
      <c r="FT40" s="96"/>
      <c r="FU40" s="96"/>
      <c r="FV40" s="96"/>
      <c r="FW40" s="96"/>
      <c r="FX40" s="96"/>
      <c r="FY40" s="96"/>
      <c r="FZ40" s="96"/>
    </row>
    <row r="41" spans="1:183" s="45" customFormat="1" ht="16.5" customHeight="1" x14ac:dyDescent="0.25">
      <c r="A41" s="1"/>
      <c r="B41" s="105"/>
      <c r="C41" s="182" t="s">
        <v>22</v>
      </c>
      <c r="D41" s="182"/>
      <c r="E41" s="182"/>
      <c r="F41" s="113"/>
      <c r="G41" s="106"/>
      <c r="H41" s="166" t="str">
        <f>IF(H37&gt;=0.8,"MET","NOT MET")</f>
        <v>NOT MET</v>
      </c>
      <c r="I41" s="170"/>
      <c r="J41" s="107"/>
      <c r="K41" s="108"/>
      <c r="L41" s="166" t="str">
        <f>IF(L37&gt;=0.8,"MET","NOT MET")</f>
        <v>NOT MET</v>
      </c>
      <c r="M41" s="170"/>
      <c r="N41" s="107"/>
      <c r="O41" s="108"/>
      <c r="P41" s="166" t="str">
        <f>IF(P37&gt;=0.8,"MET","NOT MET")</f>
        <v>NOT MET</v>
      </c>
      <c r="Q41" s="170"/>
      <c r="R41" s="107"/>
      <c r="S41" s="108"/>
      <c r="T41" s="166" t="str">
        <f>IF(T37&gt;=0.8,"MET","NOT MET")</f>
        <v>NOT MET</v>
      </c>
      <c r="U41" s="170"/>
      <c r="V41" s="87"/>
      <c r="W41" s="109"/>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c r="BA41" s="91"/>
      <c r="BB41" s="91"/>
      <c r="BC41" s="91"/>
      <c r="BD41" s="91"/>
      <c r="BE41" s="91"/>
      <c r="BF41" s="91"/>
      <c r="BG41" s="91"/>
      <c r="BH41" s="91"/>
      <c r="BI41" s="91"/>
      <c r="BJ41" s="91"/>
      <c r="BK41" s="91"/>
      <c r="BL41" s="91"/>
      <c r="BM41" s="91"/>
      <c r="BN41" s="91"/>
      <c r="BO41" s="91"/>
      <c r="BP41" s="91"/>
      <c r="BQ41" s="91"/>
      <c r="BR41" s="91"/>
      <c r="BS41" s="91"/>
      <c r="BT41" s="91"/>
      <c r="BU41" s="91"/>
      <c r="BV41" s="91"/>
      <c r="BW41" s="91"/>
      <c r="BX41" s="91"/>
      <c r="BY41" s="91"/>
      <c r="BZ41" s="91"/>
      <c r="CA41" s="91"/>
      <c r="CB41" s="91"/>
      <c r="CC41" s="91"/>
      <c r="CD41" s="91"/>
      <c r="CE41" s="91"/>
      <c r="CF41" s="91"/>
      <c r="CG41" s="91"/>
      <c r="CH41" s="91"/>
      <c r="CI41" s="91"/>
      <c r="CJ41" s="91"/>
      <c r="CK41" s="91"/>
      <c r="CL41" s="91"/>
      <c r="CM41" s="91"/>
      <c r="CN41" s="91"/>
      <c r="CO41" s="91"/>
      <c r="CP41" s="91"/>
      <c r="CQ41" s="91"/>
      <c r="CR41" s="91"/>
      <c r="CS41" s="91"/>
      <c r="CT41" s="91"/>
      <c r="CU41" s="91"/>
      <c r="CV41" s="91"/>
      <c r="CW41" s="91"/>
      <c r="CX41" s="91"/>
      <c r="CY41" s="91"/>
      <c r="CZ41" s="91"/>
      <c r="DA41" s="91"/>
      <c r="DB41" s="91"/>
      <c r="DC41" s="91"/>
      <c r="DD41" s="91"/>
      <c r="DE41" s="91"/>
      <c r="DF41" s="91"/>
      <c r="DG41" s="91"/>
      <c r="DH41" s="91"/>
      <c r="DI41" s="91"/>
      <c r="DJ41" s="91"/>
      <c r="DK41" s="91"/>
      <c r="DL41" s="91"/>
      <c r="DM41" s="91"/>
      <c r="DN41" s="91"/>
      <c r="DO41" s="91"/>
      <c r="DP41" s="91"/>
      <c r="DQ41" s="91"/>
      <c r="DR41" s="91"/>
      <c r="DS41" s="91"/>
      <c r="DT41" s="91"/>
      <c r="DU41" s="91"/>
      <c r="DV41" s="91"/>
      <c r="DW41" s="91"/>
      <c r="DX41" s="91"/>
      <c r="DY41" s="91"/>
      <c r="DZ41" s="91"/>
      <c r="EA41" s="91"/>
      <c r="EB41" s="91"/>
      <c r="EC41" s="91"/>
      <c r="ED41" s="91"/>
      <c r="EE41" s="91"/>
      <c r="EF41" s="91"/>
      <c r="EG41" s="91"/>
      <c r="EH41" s="91"/>
      <c r="EI41" s="91"/>
      <c r="EJ41" s="91"/>
      <c r="EK41" s="91"/>
      <c r="EL41" s="91"/>
      <c r="EM41" s="91"/>
      <c r="EN41" s="91"/>
      <c r="EO41" s="91"/>
      <c r="EP41" s="91"/>
      <c r="EQ41" s="91"/>
      <c r="ER41" s="91"/>
      <c r="ES41" s="91"/>
      <c r="ET41" s="91"/>
      <c r="EU41" s="91"/>
      <c r="EV41" s="91"/>
      <c r="EW41" s="91"/>
      <c r="EX41" s="91"/>
      <c r="EY41" s="91"/>
      <c r="EZ41" s="91"/>
      <c r="FA41" s="91"/>
      <c r="FB41" s="91"/>
      <c r="FC41" s="91"/>
      <c r="FD41" s="91"/>
      <c r="FE41" s="91"/>
      <c r="FF41" s="91"/>
      <c r="FG41" s="91"/>
      <c r="FH41" s="91"/>
      <c r="FI41" s="91"/>
      <c r="FJ41" s="91"/>
      <c r="FK41" s="91"/>
      <c r="FL41" s="91"/>
      <c r="FM41" s="91"/>
      <c r="FN41" s="91"/>
      <c r="FO41" s="91"/>
      <c r="FP41" s="91"/>
      <c r="FQ41" s="91"/>
      <c r="FR41" s="91"/>
      <c r="FS41" s="91"/>
      <c r="FT41" s="91"/>
      <c r="FU41" s="91"/>
      <c r="FV41" s="91"/>
      <c r="FW41" s="91"/>
      <c r="FX41" s="91"/>
      <c r="FY41" s="91"/>
      <c r="FZ41" s="91"/>
      <c r="GA41" s="68"/>
    </row>
    <row r="42" spans="1:183" s="52" customFormat="1" ht="9" customHeight="1" x14ac:dyDescent="0.25">
      <c r="A42" s="46"/>
      <c r="B42" s="110"/>
      <c r="C42" s="183"/>
      <c r="D42" s="183"/>
      <c r="E42" s="183"/>
      <c r="F42" s="114"/>
      <c r="G42" s="7"/>
      <c r="H42" s="167"/>
      <c r="I42" s="171"/>
      <c r="J42" s="84"/>
      <c r="K42" s="7"/>
      <c r="L42" s="167"/>
      <c r="M42" s="171"/>
      <c r="N42" s="84"/>
      <c r="O42" s="7"/>
      <c r="P42" s="167"/>
      <c r="Q42" s="171"/>
      <c r="R42" s="84"/>
      <c r="S42" s="7"/>
      <c r="T42" s="167"/>
      <c r="U42" s="171"/>
      <c r="V42" s="88"/>
      <c r="W42" s="111"/>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c r="BB42" s="97"/>
      <c r="BC42" s="97"/>
      <c r="BD42" s="97"/>
      <c r="BE42" s="97"/>
      <c r="BF42" s="97"/>
      <c r="BG42" s="97"/>
      <c r="BH42" s="97"/>
      <c r="BI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97"/>
      <c r="DJ42" s="97"/>
      <c r="DK42" s="97"/>
      <c r="DL42" s="97"/>
      <c r="DM42" s="97"/>
      <c r="DN42" s="97"/>
      <c r="DO42" s="97"/>
      <c r="DP42" s="97"/>
      <c r="DQ42" s="97"/>
      <c r="DR42" s="97"/>
      <c r="DS42" s="97"/>
      <c r="DT42" s="97"/>
      <c r="DU42" s="97"/>
      <c r="DV42" s="97"/>
      <c r="DW42" s="97"/>
      <c r="DX42" s="97"/>
      <c r="DY42" s="97"/>
      <c r="DZ42" s="97"/>
      <c r="EA42" s="97"/>
      <c r="EB42" s="97"/>
      <c r="EC42" s="97"/>
      <c r="ED42" s="97"/>
      <c r="EE42" s="97"/>
      <c r="EF42" s="97"/>
      <c r="EG42" s="97"/>
      <c r="EH42" s="97"/>
      <c r="EI42" s="97"/>
      <c r="EJ42" s="97"/>
      <c r="EK42" s="97"/>
      <c r="EL42" s="97"/>
      <c r="EM42" s="97"/>
      <c r="EN42" s="97"/>
      <c r="EO42" s="97"/>
      <c r="EP42" s="97"/>
      <c r="EQ42" s="97"/>
      <c r="ER42" s="97"/>
      <c r="ES42" s="97"/>
      <c r="ET42" s="97"/>
      <c r="EU42" s="97"/>
      <c r="EV42" s="97"/>
      <c r="EW42" s="97"/>
      <c r="EX42" s="97"/>
      <c r="EY42" s="97"/>
      <c r="EZ42" s="97"/>
      <c r="FA42" s="97"/>
      <c r="FB42" s="97"/>
      <c r="FC42" s="97"/>
      <c r="FD42" s="97"/>
      <c r="FE42" s="97"/>
      <c r="FF42" s="97"/>
      <c r="FG42" s="97"/>
      <c r="FH42" s="97"/>
      <c r="FI42" s="97"/>
      <c r="FJ42" s="97"/>
      <c r="FK42" s="97"/>
      <c r="FL42" s="97"/>
      <c r="FM42" s="97"/>
      <c r="FN42" s="97"/>
      <c r="FO42" s="97"/>
      <c r="FP42" s="97"/>
      <c r="FQ42" s="97"/>
      <c r="FR42" s="97"/>
      <c r="FS42" s="97"/>
      <c r="FT42" s="97"/>
      <c r="FU42" s="97"/>
      <c r="FV42" s="97"/>
      <c r="FW42" s="97"/>
      <c r="FX42" s="97"/>
      <c r="FY42" s="97"/>
      <c r="FZ42" s="97"/>
      <c r="GA42" s="100"/>
    </row>
    <row r="43" spans="1:183" s="52" customFormat="1" ht="16.5" customHeight="1" x14ac:dyDescent="0.25">
      <c r="A43" s="46"/>
      <c r="B43" s="110"/>
      <c r="C43" s="183"/>
      <c r="D43" s="183"/>
      <c r="E43" s="183"/>
      <c r="F43" s="114"/>
      <c r="G43" s="7"/>
      <c r="H43" s="167"/>
      <c r="I43" s="171"/>
      <c r="J43" s="84"/>
      <c r="K43" s="7"/>
      <c r="L43" s="167"/>
      <c r="M43" s="171"/>
      <c r="N43" s="84"/>
      <c r="O43" s="7"/>
      <c r="P43" s="167"/>
      <c r="Q43" s="171"/>
      <c r="R43" s="84"/>
      <c r="S43" s="7"/>
      <c r="T43" s="167"/>
      <c r="U43" s="171"/>
      <c r="V43" s="88"/>
      <c r="W43" s="111"/>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c r="BB43" s="97"/>
      <c r="BC43" s="97"/>
      <c r="BD43" s="97"/>
      <c r="BE43" s="97"/>
      <c r="BF43" s="97"/>
      <c r="BG43" s="97"/>
      <c r="BH43" s="97"/>
      <c r="BI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97"/>
      <c r="DJ43" s="97"/>
      <c r="DK43" s="97"/>
      <c r="DL43" s="97"/>
      <c r="DM43" s="97"/>
      <c r="DN43" s="97"/>
      <c r="DO43" s="97"/>
      <c r="DP43" s="97"/>
      <c r="DQ43" s="97"/>
      <c r="DR43" s="97"/>
      <c r="DS43" s="97"/>
      <c r="DT43" s="97"/>
      <c r="DU43" s="97"/>
      <c r="DV43" s="97"/>
      <c r="DW43" s="97"/>
      <c r="DX43" s="97"/>
      <c r="DY43" s="97"/>
      <c r="DZ43" s="97"/>
      <c r="EA43" s="97"/>
      <c r="EB43" s="97"/>
      <c r="EC43" s="97"/>
      <c r="ED43" s="97"/>
      <c r="EE43" s="97"/>
      <c r="EF43" s="97"/>
      <c r="EG43" s="97"/>
      <c r="EH43" s="97"/>
      <c r="EI43" s="97"/>
      <c r="EJ43" s="97"/>
      <c r="EK43" s="97"/>
      <c r="EL43" s="97"/>
      <c r="EM43" s="97"/>
      <c r="EN43" s="97"/>
      <c r="EO43" s="97"/>
      <c r="EP43" s="97"/>
      <c r="EQ43" s="97"/>
      <c r="ER43" s="97"/>
      <c r="ES43" s="97"/>
      <c r="ET43" s="97"/>
      <c r="EU43" s="97"/>
      <c r="EV43" s="97"/>
      <c r="EW43" s="97"/>
      <c r="EX43" s="97"/>
      <c r="EY43" s="97"/>
      <c r="EZ43" s="97"/>
      <c r="FA43" s="97"/>
      <c r="FB43" s="97"/>
      <c r="FC43" s="97"/>
      <c r="FD43" s="97"/>
      <c r="FE43" s="97"/>
      <c r="FF43" s="97"/>
      <c r="FG43" s="97"/>
      <c r="FH43" s="97"/>
      <c r="FI43" s="97"/>
      <c r="FJ43" s="97"/>
      <c r="FK43" s="97"/>
      <c r="FL43" s="97"/>
      <c r="FM43" s="97"/>
      <c r="FN43" s="97"/>
      <c r="FO43" s="97"/>
      <c r="FP43" s="97"/>
      <c r="FQ43" s="97"/>
      <c r="FR43" s="97"/>
      <c r="FS43" s="97"/>
      <c r="FT43" s="97"/>
      <c r="FU43" s="97"/>
      <c r="FV43" s="97"/>
      <c r="FW43" s="97"/>
      <c r="FX43" s="97"/>
      <c r="FY43" s="97"/>
      <c r="FZ43" s="97"/>
      <c r="GA43" s="100"/>
    </row>
    <row r="44" spans="1:183" s="52" customFormat="1" ht="16.5" customHeight="1" x14ac:dyDescent="0.25">
      <c r="A44" s="46"/>
      <c r="B44" s="110"/>
      <c r="C44" s="183"/>
      <c r="D44" s="183"/>
      <c r="E44" s="183"/>
      <c r="F44" s="114"/>
      <c r="G44" s="7"/>
      <c r="H44" s="167"/>
      <c r="I44" s="171"/>
      <c r="J44" s="84"/>
      <c r="K44" s="7"/>
      <c r="L44" s="167"/>
      <c r="M44" s="171"/>
      <c r="N44" s="84"/>
      <c r="O44" s="7"/>
      <c r="P44" s="167"/>
      <c r="Q44" s="171"/>
      <c r="R44" s="84"/>
      <c r="S44" s="7"/>
      <c r="T44" s="167"/>
      <c r="U44" s="171"/>
      <c r="V44" s="88"/>
      <c r="W44" s="111"/>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c r="BB44" s="97"/>
      <c r="BC44" s="97"/>
      <c r="BD44" s="97"/>
      <c r="BE44" s="97"/>
      <c r="BF44" s="97"/>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c r="EB44" s="97"/>
      <c r="EC44" s="97"/>
      <c r="ED44" s="97"/>
      <c r="EE44" s="97"/>
      <c r="EF44" s="97"/>
      <c r="EG44" s="97"/>
      <c r="EH44" s="97"/>
      <c r="EI44" s="97"/>
      <c r="EJ44" s="97"/>
      <c r="EK44" s="97"/>
      <c r="EL44" s="97"/>
      <c r="EM44" s="97"/>
      <c r="EN44" s="97"/>
      <c r="EO44" s="97"/>
      <c r="EP44" s="97"/>
      <c r="EQ44" s="97"/>
      <c r="ER44" s="97"/>
      <c r="ES44" s="97"/>
      <c r="ET44" s="97"/>
      <c r="EU44" s="97"/>
      <c r="EV44" s="97"/>
      <c r="EW44" s="97"/>
      <c r="EX44" s="97"/>
      <c r="EY44" s="97"/>
      <c r="EZ44" s="97"/>
      <c r="FA44" s="97"/>
      <c r="FB44" s="97"/>
      <c r="FC44" s="97"/>
      <c r="FD44" s="97"/>
      <c r="FE44" s="97"/>
      <c r="FF44" s="97"/>
      <c r="FG44" s="97"/>
      <c r="FH44" s="97"/>
      <c r="FI44" s="97"/>
      <c r="FJ44" s="97"/>
      <c r="FK44" s="97"/>
      <c r="FL44" s="97"/>
      <c r="FM44" s="97"/>
      <c r="FN44" s="97"/>
      <c r="FO44" s="97"/>
      <c r="FP44" s="97"/>
      <c r="FQ44" s="97"/>
      <c r="FR44" s="97"/>
      <c r="FS44" s="97"/>
      <c r="FT44" s="97"/>
      <c r="FU44" s="97"/>
      <c r="FV44" s="97"/>
      <c r="FW44" s="97"/>
      <c r="FX44" s="97"/>
      <c r="FY44" s="97"/>
      <c r="FZ44" s="97"/>
      <c r="GA44" s="100"/>
    </row>
    <row r="45" spans="1:183" s="60" customFormat="1" ht="15.5" x14ac:dyDescent="0.25">
      <c r="A45" s="54"/>
      <c r="B45" s="110"/>
      <c r="C45" s="183"/>
      <c r="D45" s="183"/>
      <c r="E45" s="183"/>
      <c r="F45" s="114"/>
      <c r="G45" s="7"/>
      <c r="H45" s="167"/>
      <c r="I45" s="171"/>
      <c r="J45" s="84"/>
      <c r="K45" s="7"/>
      <c r="L45" s="167"/>
      <c r="M45" s="171"/>
      <c r="N45" s="84"/>
      <c r="O45" s="7"/>
      <c r="P45" s="167"/>
      <c r="Q45" s="171"/>
      <c r="R45" s="84"/>
      <c r="S45" s="7"/>
      <c r="T45" s="167"/>
      <c r="U45" s="171"/>
      <c r="V45" s="88"/>
      <c r="W45" s="111"/>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c r="BE45" s="98"/>
      <c r="BF45" s="98"/>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c r="DK45" s="98"/>
      <c r="DL45" s="98"/>
      <c r="DM45" s="98"/>
      <c r="DN45" s="98"/>
      <c r="DO45" s="98"/>
      <c r="DP45" s="98"/>
      <c r="DQ45" s="98"/>
      <c r="DR45" s="98"/>
      <c r="DS45" s="98"/>
      <c r="DT45" s="98"/>
      <c r="DU45" s="98"/>
      <c r="DV45" s="98"/>
      <c r="DW45" s="98"/>
      <c r="DX45" s="98"/>
      <c r="DY45" s="98"/>
      <c r="DZ45" s="98"/>
      <c r="EA45" s="98"/>
      <c r="EB45" s="98"/>
      <c r="EC45" s="98"/>
      <c r="ED45" s="98"/>
      <c r="EE45" s="98"/>
      <c r="EF45" s="98"/>
      <c r="EG45" s="98"/>
      <c r="EH45" s="98"/>
      <c r="EI45" s="98"/>
      <c r="EJ45" s="98"/>
      <c r="EK45" s="98"/>
      <c r="EL45" s="98"/>
      <c r="EM45" s="98"/>
      <c r="EN45" s="98"/>
      <c r="EO45" s="98"/>
      <c r="EP45" s="98"/>
      <c r="EQ45" s="98"/>
      <c r="ER45" s="98"/>
      <c r="ES45" s="98"/>
      <c r="ET45" s="98"/>
      <c r="EU45" s="98"/>
      <c r="EV45" s="98"/>
      <c r="EW45" s="98"/>
      <c r="EX45" s="98"/>
      <c r="EY45" s="98"/>
      <c r="EZ45" s="98"/>
      <c r="FA45" s="98"/>
      <c r="FB45" s="98"/>
      <c r="FC45" s="98"/>
      <c r="FD45" s="98"/>
      <c r="FE45" s="98"/>
      <c r="FF45" s="98"/>
      <c r="FG45" s="98"/>
      <c r="FH45" s="98"/>
      <c r="FI45" s="98"/>
      <c r="FJ45" s="98"/>
      <c r="FK45" s="98"/>
      <c r="FL45" s="98"/>
      <c r="FM45" s="98"/>
      <c r="FN45" s="98"/>
      <c r="FO45" s="98"/>
      <c r="FP45" s="98"/>
      <c r="FQ45" s="98"/>
      <c r="FR45" s="98"/>
      <c r="FS45" s="98"/>
      <c r="FT45" s="98"/>
      <c r="FU45" s="98"/>
      <c r="FV45" s="98"/>
      <c r="FW45" s="98"/>
      <c r="FX45" s="98"/>
      <c r="FY45" s="98"/>
      <c r="FZ45" s="98"/>
      <c r="GA45" s="101"/>
    </row>
    <row r="46" spans="1:183" s="31" customFormat="1" x14ac:dyDescent="0.25">
      <c r="A46" s="1"/>
      <c r="B46" s="110"/>
      <c r="C46" s="183"/>
      <c r="D46" s="183"/>
      <c r="E46" s="183"/>
      <c r="F46" s="114"/>
      <c r="G46" s="7"/>
      <c r="H46" s="167"/>
      <c r="I46" s="171"/>
      <c r="J46" s="84"/>
      <c r="K46" s="7"/>
      <c r="L46" s="167"/>
      <c r="M46" s="171"/>
      <c r="N46" s="84"/>
      <c r="O46" s="7"/>
      <c r="P46" s="167"/>
      <c r="Q46" s="171"/>
      <c r="R46" s="84"/>
      <c r="S46" s="7"/>
      <c r="T46" s="167"/>
      <c r="U46" s="171"/>
      <c r="V46" s="89"/>
      <c r="W46" s="11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c r="BA46" s="91"/>
      <c r="BB46" s="91"/>
      <c r="BC46" s="91"/>
      <c r="BD46" s="91"/>
      <c r="BE46" s="91"/>
      <c r="BF46" s="91"/>
      <c r="BG46" s="91"/>
      <c r="BH46" s="91"/>
      <c r="BI46" s="91"/>
      <c r="BJ46" s="91"/>
      <c r="BK46" s="91"/>
      <c r="BL46" s="91"/>
      <c r="BM46" s="91"/>
      <c r="BN46" s="91"/>
      <c r="BO46" s="91"/>
      <c r="BP46" s="91"/>
      <c r="BQ46" s="91"/>
      <c r="BR46" s="91"/>
      <c r="BS46" s="91"/>
      <c r="BT46" s="91"/>
      <c r="BU46" s="91"/>
      <c r="BV46" s="91"/>
      <c r="BW46" s="91"/>
      <c r="BX46" s="91"/>
      <c r="BY46" s="91"/>
      <c r="BZ46" s="91"/>
      <c r="CA46" s="91"/>
      <c r="CB46" s="91"/>
      <c r="CC46" s="91"/>
      <c r="CD46" s="91"/>
      <c r="CE46" s="91"/>
      <c r="CF46" s="91"/>
      <c r="CG46" s="91"/>
      <c r="CH46" s="91"/>
      <c r="CI46" s="91"/>
      <c r="CJ46" s="91"/>
      <c r="CK46" s="91"/>
      <c r="CL46" s="91"/>
      <c r="CM46" s="91"/>
      <c r="CN46" s="91"/>
      <c r="CO46" s="91"/>
      <c r="CP46" s="91"/>
      <c r="CQ46" s="91"/>
      <c r="CR46" s="91"/>
      <c r="CS46" s="91"/>
      <c r="CT46" s="91"/>
      <c r="CU46" s="91"/>
      <c r="CV46" s="91"/>
      <c r="CW46" s="91"/>
      <c r="CX46" s="91"/>
      <c r="CY46" s="91"/>
      <c r="CZ46" s="91"/>
      <c r="DA46" s="91"/>
      <c r="DB46" s="91"/>
      <c r="DC46" s="91"/>
      <c r="DD46" s="91"/>
      <c r="DE46" s="91"/>
      <c r="DF46" s="91"/>
      <c r="DG46" s="91"/>
      <c r="DH46" s="91"/>
      <c r="DI46" s="91"/>
      <c r="DJ46" s="91"/>
      <c r="DK46" s="91"/>
      <c r="DL46" s="91"/>
      <c r="DM46" s="91"/>
      <c r="DN46" s="91"/>
      <c r="DO46" s="91"/>
      <c r="DP46" s="91"/>
      <c r="DQ46" s="91"/>
      <c r="DR46" s="91"/>
      <c r="DS46" s="91"/>
      <c r="DT46" s="91"/>
      <c r="DU46" s="91"/>
      <c r="DV46" s="91"/>
      <c r="DW46" s="91"/>
      <c r="DX46" s="91"/>
      <c r="DY46" s="91"/>
      <c r="DZ46" s="91"/>
      <c r="EA46" s="91"/>
      <c r="EB46" s="91"/>
      <c r="EC46" s="91"/>
      <c r="ED46" s="91"/>
      <c r="EE46" s="91"/>
      <c r="EF46" s="91"/>
      <c r="EG46" s="91"/>
      <c r="EH46" s="91"/>
      <c r="EI46" s="91"/>
      <c r="EJ46" s="91"/>
      <c r="EK46" s="91"/>
      <c r="EL46" s="91"/>
      <c r="EM46" s="91"/>
      <c r="EN46" s="91"/>
      <c r="EO46" s="91"/>
      <c r="EP46" s="91"/>
      <c r="EQ46" s="91"/>
      <c r="ER46" s="91"/>
      <c r="ES46" s="91"/>
      <c r="ET46" s="91"/>
      <c r="EU46" s="91"/>
      <c r="EV46" s="91"/>
      <c r="EW46" s="91"/>
      <c r="EX46" s="91"/>
      <c r="EY46" s="91"/>
      <c r="EZ46" s="91"/>
      <c r="FA46" s="91"/>
      <c r="FB46" s="91"/>
      <c r="FC46" s="91"/>
      <c r="FD46" s="91"/>
      <c r="FE46" s="91"/>
      <c r="FF46" s="91"/>
      <c r="FG46" s="91"/>
      <c r="FH46" s="91"/>
      <c r="FI46" s="91"/>
      <c r="FJ46" s="91"/>
      <c r="FK46" s="91"/>
      <c r="FL46" s="91"/>
      <c r="FM46" s="91"/>
      <c r="FN46" s="91"/>
      <c r="FO46" s="91"/>
      <c r="FP46" s="91"/>
      <c r="FQ46" s="91"/>
      <c r="FR46" s="91"/>
      <c r="FS46" s="91"/>
      <c r="FT46" s="91"/>
      <c r="FU46" s="91"/>
      <c r="FV46" s="91"/>
      <c r="FW46" s="91"/>
      <c r="FX46" s="91"/>
      <c r="FY46" s="91"/>
      <c r="FZ46" s="91"/>
      <c r="GA46" s="61"/>
    </row>
    <row r="47" spans="1:183" s="31" customFormat="1" x14ac:dyDescent="0.25">
      <c r="A47" s="1"/>
      <c r="B47" s="110"/>
      <c r="C47" s="183"/>
      <c r="D47" s="183"/>
      <c r="E47" s="183"/>
      <c r="F47" s="114"/>
      <c r="G47" s="7"/>
      <c r="H47" s="167"/>
      <c r="I47" s="171"/>
      <c r="J47" s="84"/>
      <c r="K47" s="7"/>
      <c r="L47" s="167"/>
      <c r="M47" s="171"/>
      <c r="N47" s="84"/>
      <c r="O47" s="7"/>
      <c r="P47" s="167"/>
      <c r="Q47" s="171"/>
      <c r="R47" s="84"/>
      <c r="S47" s="7"/>
      <c r="T47" s="167"/>
      <c r="U47" s="171"/>
      <c r="V47" s="89"/>
      <c r="W47" s="111"/>
      <c r="X47" s="91"/>
      <c r="Y47" s="91"/>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1"/>
      <c r="AY47" s="91"/>
      <c r="AZ47" s="91"/>
      <c r="BA47" s="91"/>
      <c r="BB47" s="91"/>
      <c r="BC47" s="91"/>
      <c r="BD47" s="91"/>
      <c r="BE47" s="91"/>
      <c r="BF47" s="91"/>
      <c r="BG47" s="91"/>
      <c r="BH47" s="91"/>
      <c r="BI47" s="91"/>
      <c r="BJ47" s="91"/>
      <c r="BK47" s="91"/>
      <c r="BL47" s="91"/>
      <c r="BM47" s="91"/>
      <c r="BN47" s="91"/>
      <c r="BO47" s="91"/>
      <c r="BP47" s="91"/>
      <c r="BQ47" s="91"/>
      <c r="BR47" s="91"/>
      <c r="BS47" s="91"/>
      <c r="BT47" s="91"/>
      <c r="BU47" s="91"/>
      <c r="BV47" s="91"/>
      <c r="BW47" s="91"/>
      <c r="BX47" s="91"/>
      <c r="BY47" s="91"/>
      <c r="BZ47" s="91"/>
      <c r="CA47" s="91"/>
      <c r="CB47" s="91"/>
      <c r="CC47" s="91"/>
      <c r="CD47" s="91"/>
      <c r="CE47" s="91"/>
      <c r="CF47" s="91"/>
      <c r="CG47" s="91"/>
      <c r="CH47" s="91"/>
      <c r="CI47" s="91"/>
      <c r="CJ47" s="91"/>
      <c r="CK47" s="91"/>
      <c r="CL47" s="91"/>
      <c r="CM47" s="91"/>
      <c r="CN47" s="91"/>
      <c r="CO47" s="91"/>
      <c r="CP47" s="91"/>
      <c r="CQ47" s="91"/>
      <c r="CR47" s="91"/>
      <c r="CS47" s="91"/>
      <c r="CT47" s="91"/>
      <c r="CU47" s="91"/>
      <c r="CV47" s="91"/>
      <c r="CW47" s="91"/>
      <c r="CX47" s="91"/>
      <c r="CY47" s="91"/>
      <c r="CZ47" s="91"/>
      <c r="DA47" s="91"/>
      <c r="DB47" s="91"/>
      <c r="DC47" s="91"/>
      <c r="DD47" s="91"/>
      <c r="DE47" s="91"/>
      <c r="DF47" s="91"/>
      <c r="DG47" s="91"/>
      <c r="DH47" s="91"/>
      <c r="DI47" s="91"/>
      <c r="DJ47" s="91"/>
      <c r="DK47" s="91"/>
      <c r="DL47" s="91"/>
      <c r="DM47" s="91"/>
      <c r="DN47" s="91"/>
      <c r="DO47" s="91"/>
      <c r="DP47" s="91"/>
      <c r="DQ47" s="91"/>
      <c r="DR47" s="91"/>
      <c r="DS47" s="91"/>
      <c r="DT47" s="91"/>
      <c r="DU47" s="91"/>
      <c r="DV47" s="91"/>
      <c r="DW47" s="91"/>
      <c r="DX47" s="91"/>
      <c r="DY47" s="91"/>
      <c r="DZ47" s="91"/>
      <c r="EA47" s="91"/>
      <c r="EB47" s="91"/>
      <c r="EC47" s="91"/>
      <c r="ED47" s="91"/>
      <c r="EE47" s="91"/>
      <c r="EF47" s="91"/>
      <c r="EG47" s="91"/>
      <c r="EH47" s="91"/>
      <c r="EI47" s="91"/>
      <c r="EJ47" s="91"/>
      <c r="EK47" s="91"/>
      <c r="EL47" s="91"/>
      <c r="EM47" s="91"/>
      <c r="EN47" s="91"/>
      <c r="EO47" s="91"/>
      <c r="EP47" s="91"/>
      <c r="EQ47" s="91"/>
      <c r="ER47" s="91"/>
      <c r="ES47" s="91"/>
      <c r="ET47" s="91"/>
      <c r="EU47" s="91"/>
      <c r="EV47" s="91"/>
      <c r="EW47" s="91"/>
      <c r="EX47" s="91"/>
      <c r="EY47" s="91"/>
      <c r="EZ47" s="91"/>
      <c r="FA47" s="91"/>
      <c r="FB47" s="91"/>
      <c r="FC47" s="91"/>
      <c r="FD47" s="91"/>
      <c r="FE47" s="91"/>
      <c r="FF47" s="91"/>
      <c r="FG47" s="91"/>
      <c r="FH47" s="91"/>
      <c r="FI47" s="91"/>
      <c r="FJ47" s="91"/>
      <c r="FK47" s="91"/>
      <c r="FL47" s="91"/>
      <c r="FM47" s="91"/>
      <c r="FN47" s="91"/>
      <c r="FO47" s="91"/>
      <c r="FP47" s="91"/>
      <c r="FQ47" s="91"/>
      <c r="FR47" s="91"/>
      <c r="FS47" s="91"/>
      <c r="FT47" s="91"/>
      <c r="FU47" s="91"/>
      <c r="FV47" s="91"/>
      <c r="FW47" s="91"/>
      <c r="FX47" s="91"/>
      <c r="FY47" s="91"/>
      <c r="FZ47" s="91"/>
      <c r="GA47" s="61"/>
    </row>
    <row r="48" spans="1:183" s="66" customFormat="1" ht="11.25" customHeight="1" x14ac:dyDescent="0.25">
      <c r="A48" s="1"/>
      <c r="B48" s="110"/>
      <c r="C48" s="183"/>
      <c r="D48" s="183"/>
      <c r="E48" s="183"/>
      <c r="F48" s="114"/>
      <c r="G48" s="7"/>
      <c r="H48" s="167"/>
      <c r="I48" s="171"/>
      <c r="J48" s="84"/>
      <c r="K48" s="7"/>
      <c r="L48" s="167"/>
      <c r="M48" s="171"/>
      <c r="N48" s="84"/>
      <c r="O48" s="7"/>
      <c r="P48" s="167"/>
      <c r="Q48" s="171"/>
      <c r="R48" s="84"/>
      <c r="S48" s="7"/>
      <c r="T48" s="167"/>
      <c r="U48" s="171"/>
      <c r="V48" s="89"/>
      <c r="W48" s="111"/>
      <c r="X48" s="91"/>
      <c r="Y48" s="91"/>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1"/>
      <c r="AY48" s="91"/>
      <c r="AZ48" s="91"/>
      <c r="BA48" s="91"/>
      <c r="BB48" s="91"/>
      <c r="BC48" s="91"/>
      <c r="BD48" s="91"/>
      <c r="BE48" s="91"/>
      <c r="BF48" s="91"/>
      <c r="BG48" s="91"/>
      <c r="BH48" s="91"/>
      <c r="BI48" s="91"/>
      <c r="BJ48" s="91"/>
      <c r="BK48" s="91"/>
      <c r="BL48" s="91"/>
      <c r="BM48" s="91"/>
      <c r="BN48" s="91"/>
      <c r="BO48" s="91"/>
      <c r="BP48" s="91"/>
      <c r="BQ48" s="91"/>
      <c r="BR48" s="91"/>
      <c r="BS48" s="91"/>
      <c r="BT48" s="91"/>
      <c r="BU48" s="91"/>
      <c r="BV48" s="91"/>
      <c r="BW48" s="91"/>
      <c r="BX48" s="91"/>
      <c r="BY48" s="91"/>
      <c r="BZ48" s="91"/>
      <c r="CA48" s="91"/>
      <c r="CB48" s="91"/>
      <c r="CC48" s="91"/>
      <c r="CD48" s="91"/>
      <c r="CE48" s="91"/>
      <c r="CF48" s="91"/>
      <c r="CG48" s="91"/>
      <c r="CH48" s="91"/>
      <c r="CI48" s="91"/>
      <c r="CJ48" s="91"/>
      <c r="CK48" s="91"/>
      <c r="CL48" s="91"/>
      <c r="CM48" s="91"/>
      <c r="CN48" s="91"/>
      <c r="CO48" s="91"/>
      <c r="CP48" s="91"/>
      <c r="CQ48" s="91"/>
      <c r="CR48" s="91"/>
      <c r="CS48" s="91"/>
      <c r="CT48" s="91"/>
      <c r="CU48" s="91"/>
      <c r="CV48" s="91"/>
      <c r="CW48" s="91"/>
      <c r="CX48" s="91"/>
      <c r="CY48" s="91"/>
      <c r="CZ48" s="91"/>
      <c r="DA48" s="91"/>
      <c r="DB48" s="91"/>
      <c r="DC48" s="91"/>
      <c r="DD48" s="91"/>
      <c r="DE48" s="91"/>
      <c r="DF48" s="91"/>
      <c r="DG48" s="91"/>
      <c r="DH48" s="91"/>
      <c r="DI48" s="91"/>
      <c r="DJ48" s="91"/>
      <c r="DK48" s="91"/>
      <c r="DL48" s="91"/>
      <c r="DM48" s="91"/>
      <c r="DN48" s="91"/>
      <c r="DO48" s="91"/>
      <c r="DP48" s="91"/>
      <c r="DQ48" s="91"/>
      <c r="DR48" s="91"/>
      <c r="DS48" s="91"/>
      <c r="DT48" s="91"/>
      <c r="DU48" s="91"/>
      <c r="DV48" s="91"/>
      <c r="DW48" s="91"/>
      <c r="DX48" s="91"/>
      <c r="DY48" s="91"/>
      <c r="DZ48" s="91"/>
      <c r="EA48" s="91"/>
      <c r="EB48" s="91"/>
      <c r="EC48" s="91"/>
      <c r="ED48" s="91"/>
      <c r="EE48" s="91"/>
      <c r="EF48" s="91"/>
      <c r="EG48" s="91"/>
      <c r="EH48" s="91"/>
      <c r="EI48" s="91"/>
      <c r="EJ48" s="91"/>
      <c r="EK48" s="91"/>
      <c r="EL48" s="91"/>
      <c r="EM48" s="91"/>
      <c r="EN48" s="91"/>
      <c r="EO48" s="91"/>
      <c r="EP48" s="91"/>
      <c r="EQ48" s="91"/>
      <c r="ER48" s="91"/>
      <c r="ES48" s="91"/>
      <c r="ET48" s="91"/>
      <c r="EU48" s="91"/>
      <c r="EV48" s="91"/>
      <c r="EW48" s="91"/>
      <c r="EX48" s="91"/>
      <c r="EY48" s="91"/>
      <c r="EZ48" s="91"/>
      <c r="FA48" s="91"/>
      <c r="FB48" s="91"/>
      <c r="FC48" s="91"/>
      <c r="FD48" s="91"/>
      <c r="FE48" s="91"/>
      <c r="FF48" s="91"/>
      <c r="FG48" s="91"/>
      <c r="FH48" s="91"/>
      <c r="FI48" s="91"/>
      <c r="FJ48" s="91"/>
      <c r="FK48" s="91"/>
      <c r="FL48" s="91"/>
      <c r="FM48" s="91"/>
      <c r="FN48" s="91"/>
      <c r="FO48" s="91"/>
      <c r="FP48" s="91"/>
      <c r="FQ48" s="91"/>
      <c r="FR48" s="91"/>
      <c r="FS48" s="91"/>
      <c r="FT48" s="91"/>
      <c r="FU48" s="91"/>
      <c r="FV48" s="91"/>
      <c r="FW48" s="91"/>
      <c r="FX48" s="91"/>
      <c r="FY48" s="91"/>
      <c r="FZ48" s="91"/>
      <c r="GA48" s="65"/>
    </row>
    <row r="49" spans="2:182" s="1" customFormat="1" ht="11.25" customHeight="1" thickBot="1" x14ac:dyDescent="0.3">
      <c r="B49" s="110"/>
      <c r="C49" s="183"/>
      <c r="D49" s="183"/>
      <c r="E49" s="183"/>
      <c r="F49" s="114"/>
      <c r="G49" s="7"/>
      <c r="H49" s="167"/>
      <c r="I49" s="171"/>
      <c r="J49" s="84"/>
      <c r="K49" s="7"/>
      <c r="L49" s="167"/>
      <c r="M49" s="171"/>
      <c r="N49" s="84"/>
      <c r="O49" s="7"/>
      <c r="P49" s="167"/>
      <c r="Q49" s="171"/>
      <c r="R49" s="84"/>
      <c r="S49" s="7"/>
      <c r="T49" s="167"/>
      <c r="U49" s="171"/>
      <c r="V49" s="82"/>
      <c r="W49" s="11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1"/>
      <c r="BR49" s="91"/>
      <c r="BS49" s="91"/>
      <c r="BT49" s="91"/>
      <c r="BU49" s="91"/>
      <c r="BV49" s="91"/>
      <c r="BW49" s="91"/>
      <c r="BX49" s="91"/>
      <c r="BY49" s="91"/>
      <c r="BZ49" s="91"/>
      <c r="CA49" s="91"/>
      <c r="CB49" s="91"/>
      <c r="CC49" s="91"/>
      <c r="CD49" s="91"/>
      <c r="CE49" s="91"/>
      <c r="CF49" s="91"/>
      <c r="CG49" s="91"/>
      <c r="CH49" s="91"/>
      <c r="CI49" s="91"/>
      <c r="CJ49" s="91"/>
      <c r="CK49" s="91"/>
      <c r="CL49" s="91"/>
      <c r="CM49" s="91"/>
      <c r="CN49" s="91"/>
      <c r="CO49" s="91"/>
      <c r="CP49" s="91"/>
      <c r="CQ49" s="91"/>
      <c r="CR49" s="91"/>
      <c r="CS49" s="91"/>
      <c r="CT49" s="91"/>
      <c r="CU49" s="91"/>
      <c r="CV49" s="91"/>
      <c r="CW49" s="91"/>
      <c r="CX49" s="91"/>
      <c r="CY49" s="91"/>
      <c r="CZ49" s="91"/>
      <c r="DA49" s="91"/>
      <c r="DB49" s="91"/>
      <c r="DC49" s="91"/>
      <c r="DD49" s="91"/>
      <c r="DE49" s="91"/>
      <c r="DF49" s="91"/>
      <c r="DG49" s="91"/>
      <c r="DH49" s="91"/>
      <c r="DI49" s="91"/>
      <c r="DJ49" s="91"/>
      <c r="DK49" s="91"/>
      <c r="DL49" s="91"/>
      <c r="DM49" s="91"/>
      <c r="DN49" s="91"/>
      <c r="DO49" s="91"/>
      <c r="DP49" s="91"/>
      <c r="DQ49" s="91"/>
      <c r="DR49" s="91"/>
      <c r="DS49" s="91"/>
      <c r="DT49" s="91"/>
      <c r="DU49" s="91"/>
      <c r="DV49" s="91"/>
      <c r="DW49" s="91"/>
      <c r="DX49" s="91"/>
      <c r="DY49" s="91"/>
      <c r="DZ49" s="91"/>
      <c r="EA49" s="91"/>
      <c r="EB49" s="91"/>
      <c r="EC49" s="91"/>
      <c r="ED49" s="91"/>
      <c r="EE49" s="91"/>
      <c r="EF49" s="91"/>
      <c r="EG49" s="91"/>
      <c r="EH49" s="91"/>
      <c r="EI49" s="91"/>
      <c r="EJ49" s="91"/>
      <c r="EK49" s="91"/>
      <c r="EL49" s="91"/>
      <c r="EM49" s="91"/>
      <c r="EN49" s="91"/>
      <c r="EO49" s="91"/>
      <c r="EP49" s="91"/>
      <c r="EQ49" s="91"/>
      <c r="ER49" s="91"/>
      <c r="ES49" s="91"/>
      <c r="ET49" s="91"/>
      <c r="EU49" s="91"/>
      <c r="EV49" s="91"/>
      <c r="EW49" s="91"/>
      <c r="EX49" s="91"/>
      <c r="EY49" s="91"/>
      <c r="EZ49" s="91"/>
      <c r="FA49" s="91"/>
      <c r="FB49" s="91"/>
      <c r="FC49" s="91"/>
      <c r="FD49" s="91"/>
      <c r="FE49" s="91"/>
      <c r="FF49" s="91"/>
      <c r="FG49" s="91"/>
      <c r="FH49" s="91"/>
      <c r="FI49" s="91"/>
      <c r="FJ49" s="91"/>
      <c r="FK49" s="91"/>
      <c r="FL49" s="91"/>
      <c r="FM49" s="91"/>
      <c r="FN49" s="91"/>
      <c r="FO49" s="91"/>
      <c r="FP49" s="91"/>
      <c r="FQ49" s="91"/>
      <c r="FR49" s="91"/>
      <c r="FS49" s="91"/>
      <c r="FT49" s="91"/>
      <c r="FU49" s="91"/>
      <c r="FV49" s="91"/>
      <c r="FW49" s="91"/>
      <c r="FX49" s="91"/>
      <c r="FY49" s="91"/>
      <c r="FZ49" s="91"/>
    </row>
    <row r="50" spans="2:182" s="1" customFormat="1" ht="18.75" customHeight="1" x14ac:dyDescent="0.25">
      <c r="B50" s="110"/>
      <c r="C50" s="183"/>
      <c r="D50" s="183"/>
      <c r="E50" s="183"/>
      <c r="F50" s="114"/>
      <c r="G50" s="7"/>
      <c r="H50" s="167"/>
      <c r="I50" s="171"/>
      <c r="J50" s="84"/>
      <c r="K50" s="7"/>
      <c r="L50" s="167"/>
      <c r="M50" s="171"/>
      <c r="N50" s="84"/>
      <c r="O50" s="7"/>
      <c r="P50" s="167"/>
      <c r="Q50" s="171"/>
      <c r="R50" s="84"/>
      <c r="S50" s="7"/>
      <c r="T50" s="167"/>
      <c r="U50" s="171"/>
      <c r="V50" s="107"/>
      <c r="W50" s="111"/>
      <c r="X50" s="91"/>
      <c r="Y50" s="91"/>
      <c r="Z50" s="91"/>
      <c r="AA50" s="91"/>
      <c r="AB50" s="91"/>
      <c r="AC50" s="91"/>
      <c r="AD50" s="91"/>
      <c r="AE50" s="91"/>
      <c r="AF50" s="91"/>
      <c r="AG50" s="91"/>
      <c r="AH50" s="91"/>
      <c r="AI50" s="91"/>
      <c r="AJ50" s="91"/>
      <c r="AK50" s="91"/>
      <c r="AL50" s="91"/>
      <c r="AM50" s="91"/>
      <c r="AN50" s="91"/>
      <c r="AO50" s="91"/>
      <c r="AP50" s="91"/>
      <c r="AQ50" s="91"/>
      <c r="AR50" s="91"/>
      <c r="AS50" s="91"/>
      <c r="AT50" s="91"/>
      <c r="AU50" s="91"/>
      <c r="AV50" s="91"/>
      <c r="AW50" s="91"/>
      <c r="AX50" s="91"/>
      <c r="AY50" s="91"/>
      <c r="AZ50" s="91"/>
      <c r="BA50" s="91"/>
      <c r="BB50" s="91"/>
      <c r="BC50" s="91"/>
      <c r="BD50" s="91"/>
      <c r="BE50" s="91"/>
      <c r="BF50" s="91"/>
      <c r="BG50" s="91"/>
      <c r="BH50" s="91"/>
      <c r="BI50" s="91"/>
      <c r="BJ50" s="91"/>
      <c r="BK50" s="91"/>
      <c r="BL50" s="91"/>
      <c r="BM50" s="91"/>
      <c r="BN50" s="91"/>
      <c r="BO50" s="91"/>
      <c r="BP50" s="91"/>
      <c r="BQ50" s="91"/>
      <c r="BR50" s="91"/>
      <c r="BS50" s="91"/>
      <c r="BT50" s="91"/>
      <c r="BU50" s="91"/>
      <c r="BV50" s="91"/>
      <c r="BW50" s="91"/>
      <c r="BX50" s="91"/>
      <c r="BY50" s="91"/>
      <c r="BZ50" s="91"/>
      <c r="CA50" s="91"/>
      <c r="CB50" s="91"/>
      <c r="CC50" s="91"/>
      <c r="CD50" s="91"/>
      <c r="CE50" s="91"/>
      <c r="CF50" s="91"/>
      <c r="CG50" s="91"/>
      <c r="CH50" s="91"/>
      <c r="CI50" s="91"/>
      <c r="CJ50" s="91"/>
      <c r="CK50" s="91"/>
      <c r="CL50" s="91"/>
      <c r="CM50" s="91"/>
      <c r="CN50" s="91"/>
      <c r="CO50" s="91"/>
      <c r="CP50" s="91"/>
      <c r="CQ50" s="91"/>
      <c r="CR50" s="91"/>
      <c r="CS50" s="91"/>
      <c r="CT50" s="91"/>
      <c r="CU50" s="91"/>
      <c r="CV50" s="91"/>
      <c r="CW50" s="91"/>
      <c r="CX50" s="91"/>
      <c r="CY50" s="91"/>
      <c r="CZ50" s="91"/>
      <c r="DA50" s="91"/>
      <c r="DB50" s="91"/>
      <c r="DC50" s="91"/>
      <c r="DD50" s="91"/>
      <c r="DE50" s="91"/>
      <c r="DF50" s="91"/>
      <c r="DG50" s="91"/>
      <c r="DH50" s="91"/>
      <c r="DI50" s="91"/>
      <c r="DJ50" s="91"/>
      <c r="DK50" s="91"/>
      <c r="DL50" s="91"/>
      <c r="DM50" s="91"/>
      <c r="DN50" s="91"/>
      <c r="DO50" s="91"/>
      <c r="DP50" s="91"/>
      <c r="DQ50" s="91"/>
      <c r="DR50" s="91"/>
      <c r="DS50" s="91"/>
      <c r="DT50" s="91"/>
      <c r="DU50" s="91"/>
      <c r="DV50" s="91"/>
      <c r="DW50" s="91"/>
      <c r="DX50" s="91"/>
      <c r="DY50" s="91"/>
      <c r="DZ50" s="91"/>
      <c r="EA50" s="91"/>
      <c r="EB50" s="91"/>
      <c r="EC50" s="91"/>
      <c r="ED50" s="91"/>
      <c r="EE50" s="91"/>
      <c r="EF50" s="91"/>
      <c r="EG50" s="91"/>
      <c r="EH50" s="91"/>
      <c r="EI50" s="91"/>
      <c r="EJ50" s="91"/>
      <c r="EK50" s="91"/>
      <c r="EL50" s="91"/>
      <c r="EM50" s="91"/>
      <c r="EN50" s="91"/>
      <c r="EO50" s="91"/>
      <c r="EP50" s="91"/>
      <c r="EQ50" s="91"/>
      <c r="ER50" s="91"/>
      <c r="ES50" s="91"/>
      <c r="ET50" s="91"/>
      <c r="EU50" s="91"/>
      <c r="EV50" s="91"/>
      <c r="EW50" s="91"/>
      <c r="EX50" s="91"/>
      <c r="EY50" s="91"/>
      <c r="EZ50" s="91"/>
      <c r="FA50" s="91"/>
      <c r="FB50" s="91"/>
      <c r="FC50" s="91"/>
      <c r="FD50" s="91"/>
      <c r="FE50" s="91"/>
      <c r="FF50" s="91"/>
      <c r="FG50" s="91"/>
      <c r="FH50" s="91"/>
      <c r="FI50" s="91"/>
      <c r="FJ50" s="91"/>
      <c r="FK50" s="91"/>
      <c r="FL50" s="91"/>
      <c r="FM50" s="91"/>
      <c r="FN50" s="91"/>
      <c r="FO50" s="91"/>
      <c r="FP50" s="91"/>
      <c r="FQ50" s="91"/>
      <c r="FR50" s="91"/>
      <c r="FS50" s="91"/>
      <c r="FT50" s="91"/>
      <c r="FU50" s="91"/>
      <c r="FV50" s="91"/>
      <c r="FW50" s="91"/>
      <c r="FX50" s="91"/>
      <c r="FY50" s="91"/>
      <c r="FZ50" s="91"/>
    </row>
    <row r="51" spans="2:182" s="1" customFormat="1" ht="66.75" customHeight="1" x14ac:dyDescent="0.25">
      <c r="B51" s="110"/>
      <c r="C51" s="184"/>
      <c r="D51" s="184"/>
      <c r="E51" s="184"/>
      <c r="F51" s="114"/>
      <c r="G51" s="7"/>
      <c r="H51" s="167"/>
      <c r="I51" s="171"/>
      <c r="J51" s="84"/>
      <c r="K51" s="7"/>
      <c r="L51" s="167"/>
      <c r="M51" s="171"/>
      <c r="N51" s="84"/>
      <c r="O51" s="7"/>
      <c r="P51" s="167"/>
      <c r="Q51" s="171"/>
      <c r="R51" s="84"/>
      <c r="S51" s="7"/>
      <c r="T51" s="167"/>
      <c r="U51" s="171"/>
      <c r="V51" s="84"/>
      <c r="W51" s="11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c r="BA51" s="91"/>
      <c r="BB51" s="91"/>
      <c r="BC51" s="91"/>
      <c r="BD51" s="91"/>
      <c r="BE51" s="91"/>
      <c r="BF51" s="91"/>
      <c r="BG51" s="91"/>
      <c r="BH51" s="91"/>
      <c r="BI51" s="91"/>
      <c r="BJ51" s="91"/>
      <c r="BK51" s="91"/>
      <c r="BL51" s="91"/>
      <c r="BM51" s="91"/>
      <c r="BN51" s="91"/>
      <c r="BO51" s="91"/>
      <c r="BP51" s="91"/>
      <c r="BQ51" s="91"/>
      <c r="BR51" s="91"/>
      <c r="BS51" s="91"/>
      <c r="BT51" s="91"/>
      <c r="BU51" s="91"/>
      <c r="BV51" s="91"/>
      <c r="BW51" s="91"/>
      <c r="BX51" s="91"/>
      <c r="BY51" s="91"/>
      <c r="BZ51" s="91"/>
      <c r="CA51" s="91"/>
      <c r="CB51" s="91"/>
      <c r="CC51" s="91"/>
      <c r="CD51" s="91"/>
      <c r="CE51" s="91"/>
      <c r="CF51" s="91"/>
      <c r="CG51" s="91"/>
      <c r="CH51" s="91"/>
      <c r="CI51" s="91"/>
      <c r="CJ51" s="91"/>
      <c r="CK51" s="91"/>
      <c r="CL51" s="91"/>
      <c r="CM51" s="91"/>
      <c r="CN51" s="91"/>
      <c r="CO51" s="91"/>
      <c r="CP51" s="91"/>
      <c r="CQ51" s="91"/>
      <c r="CR51" s="91"/>
      <c r="CS51" s="91"/>
      <c r="CT51" s="91"/>
      <c r="CU51" s="91"/>
      <c r="CV51" s="91"/>
      <c r="CW51" s="91"/>
      <c r="CX51" s="91"/>
      <c r="CY51" s="91"/>
      <c r="CZ51" s="91"/>
      <c r="DA51" s="91"/>
      <c r="DB51" s="91"/>
      <c r="DC51" s="91"/>
      <c r="DD51" s="91"/>
      <c r="DE51" s="91"/>
      <c r="DF51" s="91"/>
      <c r="DG51" s="91"/>
      <c r="DH51" s="91"/>
      <c r="DI51" s="91"/>
      <c r="DJ51" s="91"/>
      <c r="DK51" s="91"/>
      <c r="DL51" s="91"/>
      <c r="DM51" s="91"/>
      <c r="DN51" s="91"/>
      <c r="DO51" s="91"/>
      <c r="DP51" s="91"/>
      <c r="DQ51" s="91"/>
      <c r="DR51" s="91"/>
      <c r="DS51" s="91"/>
      <c r="DT51" s="91"/>
      <c r="DU51" s="91"/>
      <c r="DV51" s="91"/>
      <c r="DW51" s="91"/>
      <c r="DX51" s="91"/>
      <c r="DY51" s="91"/>
      <c r="DZ51" s="91"/>
      <c r="EA51" s="91"/>
      <c r="EB51" s="91"/>
      <c r="EC51" s="91"/>
      <c r="ED51" s="91"/>
      <c r="EE51" s="91"/>
      <c r="EF51" s="91"/>
      <c r="EG51" s="91"/>
      <c r="EH51" s="91"/>
      <c r="EI51" s="91"/>
      <c r="EJ51" s="91"/>
      <c r="EK51" s="91"/>
      <c r="EL51" s="91"/>
      <c r="EM51" s="91"/>
      <c r="EN51" s="91"/>
      <c r="EO51" s="91"/>
      <c r="EP51" s="91"/>
      <c r="EQ51" s="91"/>
      <c r="ER51" s="91"/>
      <c r="ES51" s="91"/>
      <c r="ET51" s="91"/>
      <c r="EU51" s="91"/>
      <c r="EV51" s="91"/>
      <c r="EW51" s="91"/>
      <c r="EX51" s="91"/>
      <c r="EY51" s="91"/>
      <c r="EZ51" s="91"/>
      <c r="FA51" s="91"/>
      <c r="FB51" s="91"/>
      <c r="FC51" s="91"/>
      <c r="FD51" s="91"/>
      <c r="FE51" s="91"/>
      <c r="FF51" s="91"/>
      <c r="FG51" s="91"/>
      <c r="FH51" s="91"/>
      <c r="FI51" s="91"/>
      <c r="FJ51" s="91"/>
      <c r="FK51" s="91"/>
      <c r="FL51" s="91"/>
      <c r="FM51" s="91"/>
      <c r="FN51" s="91"/>
      <c r="FO51" s="91"/>
      <c r="FP51" s="91"/>
      <c r="FQ51" s="91"/>
      <c r="FR51" s="91"/>
      <c r="FS51" s="91"/>
      <c r="FT51" s="91"/>
      <c r="FU51" s="91"/>
      <c r="FV51" s="91"/>
      <c r="FW51" s="91"/>
      <c r="FX51" s="91"/>
      <c r="FY51" s="91"/>
      <c r="FZ51" s="91"/>
    </row>
    <row r="52" spans="2:182" s="1" customFormat="1" ht="18.75" customHeight="1" x14ac:dyDescent="0.25">
      <c r="B52" s="126"/>
      <c r="C52" s="127"/>
      <c r="D52" s="128"/>
      <c r="E52" s="127"/>
      <c r="F52" s="127"/>
      <c r="G52" s="127"/>
      <c r="H52" s="129"/>
      <c r="I52" s="129"/>
      <c r="J52" s="129"/>
      <c r="K52" s="127"/>
      <c r="L52" s="130"/>
      <c r="M52" s="130"/>
      <c r="N52" s="129"/>
      <c r="O52" s="127"/>
      <c r="P52" s="130"/>
      <c r="Q52" s="130"/>
      <c r="R52" s="129"/>
      <c r="S52" s="127"/>
      <c r="T52" s="130"/>
      <c r="U52" s="130"/>
      <c r="V52" s="131"/>
      <c r="W52" s="132"/>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c r="BA52" s="91"/>
      <c r="BB52" s="91"/>
      <c r="BC52" s="91"/>
      <c r="BD52" s="91"/>
      <c r="BE52" s="91"/>
      <c r="BF52" s="91"/>
      <c r="BG52" s="91"/>
      <c r="BH52" s="91"/>
      <c r="BI52" s="91"/>
      <c r="BJ52" s="91"/>
      <c r="BK52" s="91"/>
      <c r="BL52" s="91"/>
      <c r="BM52" s="91"/>
      <c r="BN52" s="91"/>
      <c r="BO52" s="91"/>
      <c r="BP52" s="91"/>
      <c r="BQ52" s="91"/>
      <c r="BR52" s="91"/>
      <c r="BS52" s="91"/>
      <c r="BT52" s="91"/>
      <c r="BU52" s="91"/>
      <c r="BV52" s="91"/>
      <c r="BW52" s="91"/>
      <c r="BX52" s="91"/>
      <c r="BY52" s="91"/>
      <c r="BZ52" s="91"/>
      <c r="CA52" s="91"/>
      <c r="CB52" s="91"/>
      <c r="CC52" s="91"/>
      <c r="CD52" s="91"/>
      <c r="CE52" s="91"/>
      <c r="CF52" s="91"/>
      <c r="CG52" s="91"/>
      <c r="CH52" s="91"/>
      <c r="CI52" s="91"/>
      <c r="CJ52" s="91"/>
      <c r="CK52" s="91"/>
      <c r="CL52" s="91"/>
      <c r="CM52" s="91"/>
      <c r="CN52" s="91"/>
      <c r="CO52" s="91"/>
      <c r="CP52" s="91"/>
      <c r="CQ52" s="91"/>
      <c r="CR52" s="91"/>
      <c r="CS52" s="91"/>
      <c r="CT52" s="91"/>
      <c r="CU52" s="91"/>
      <c r="CV52" s="91"/>
      <c r="CW52" s="91"/>
      <c r="CX52" s="91"/>
      <c r="CY52" s="91"/>
      <c r="CZ52" s="91"/>
      <c r="DA52" s="91"/>
      <c r="DB52" s="91"/>
      <c r="DC52" s="91"/>
      <c r="DD52" s="91"/>
      <c r="DE52" s="91"/>
      <c r="DF52" s="91"/>
      <c r="DG52" s="91"/>
      <c r="DH52" s="91"/>
      <c r="DI52" s="91"/>
      <c r="DJ52" s="91"/>
      <c r="DK52" s="91"/>
      <c r="DL52" s="91"/>
      <c r="DM52" s="91"/>
      <c r="DN52" s="91"/>
      <c r="DO52" s="91"/>
      <c r="DP52" s="91"/>
      <c r="DQ52" s="91"/>
      <c r="DR52" s="91"/>
      <c r="DS52" s="91"/>
      <c r="DT52" s="91"/>
      <c r="DU52" s="91"/>
      <c r="DV52" s="91"/>
      <c r="DW52" s="91"/>
      <c r="DX52" s="91"/>
      <c r="DY52" s="91"/>
      <c r="DZ52" s="91"/>
      <c r="EA52" s="91"/>
      <c r="EB52" s="91"/>
      <c r="EC52" s="91"/>
      <c r="ED52" s="91"/>
      <c r="EE52" s="91"/>
      <c r="EF52" s="91"/>
      <c r="EG52" s="91"/>
      <c r="EH52" s="91"/>
      <c r="EI52" s="91"/>
      <c r="EJ52" s="91"/>
      <c r="EK52" s="91"/>
      <c r="EL52" s="91"/>
      <c r="EM52" s="91"/>
      <c r="EN52" s="91"/>
      <c r="EO52" s="91"/>
      <c r="EP52" s="91"/>
      <c r="EQ52" s="91"/>
      <c r="ER52" s="91"/>
      <c r="ES52" s="91"/>
      <c r="ET52" s="91"/>
      <c r="EU52" s="91"/>
      <c r="EV52" s="91"/>
      <c r="EW52" s="91"/>
      <c r="EX52" s="91"/>
      <c r="EY52" s="91"/>
      <c r="EZ52" s="91"/>
      <c r="FA52" s="91"/>
      <c r="FB52" s="91"/>
      <c r="FC52" s="91"/>
      <c r="FD52" s="91"/>
      <c r="FE52" s="91"/>
      <c r="FF52" s="91"/>
      <c r="FG52" s="91"/>
      <c r="FH52" s="91"/>
      <c r="FI52" s="91"/>
      <c r="FJ52" s="91"/>
      <c r="FK52" s="91"/>
      <c r="FL52" s="91"/>
      <c r="FM52" s="91"/>
      <c r="FN52" s="91"/>
      <c r="FO52" s="91"/>
      <c r="FP52" s="91"/>
      <c r="FQ52" s="91"/>
      <c r="FR52" s="91"/>
      <c r="FS52" s="91"/>
      <c r="FT52" s="91"/>
      <c r="FU52" s="91"/>
      <c r="FV52" s="91"/>
      <c r="FW52" s="91"/>
      <c r="FX52" s="91"/>
      <c r="FY52" s="91"/>
      <c r="FZ52" s="91"/>
    </row>
    <row r="53" spans="2:182" s="1" customFormat="1" ht="18.75" customHeight="1" x14ac:dyDescent="0.25">
      <c r="B53" s="133"/>
      <c r="C53" s="139"/>
      <c r="D53" s="135"/>
      <c r="E53" s="134"/>
      <c r="F53" s="134"/>
      <c r="G53" s="134"/>
      <c r="H53" s="136"/>
      <c r="I53" s="136"/>
      <c r="J53" s="136"/>
      <c r="K53" s="134"/>
      <c r="L53" s="137"/>
      <c r="M53" s="137"/>
      <c r="N53" s="136"/>
      <c r="O53" s="134"/>
      <c r="P53" s="137"/>
      <c r="Q53" s="137"/>
      <c r="R53" s="136"/>
      <c r="S53" s="134"/>
      <c r="T53" s="137"/>
      <c r="U53" s="137"/>
      <c r="V53" s="125"/>
      <c r="W53" s="138"/>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1"/>
      <c r="BR53" s="91"/>
      <c r="BS53" s="91"/>
      <c r="BT53" s="91"/>
      <c r="BU53" s="91"/>
      <c r="BV53" s="91"/>
      <c r="BW53" s="91"/>
      <c r="BX53" s="91"/>
      <c r="BY53" s="91"/>
      <c r="BZ53" s="91"/>
      <c r="CA53" s="91"/>
      <c r="CB53" s="91"/>
      <c r="CC53" s="91"/>
      <c r="CD53" s="91"/>
      <c r="CE53" s="91"/>
      <c r="CF53" s="91"/>
      <c r="CG53" s="91"/>
      <c r="CH53" s="91"/>
      <c r="CI53" s="91"/>
      <c r="CJ53" s="91"/>
      <c r="CK53" s="91"/>
      <c r="CL53" s="91"/>
      <c r="CM53" s="91"/>
      <c r="CN53" s="91"/>
      <c r="CO53" s="91"/>
      <c r="CP53" s="91"/>
      <c r="CQ53" s="91"/>
      <c r="CR53" s="91"/>
      <c r="CS53" s="91"/>
      <c r="CT53" s="91"/>
      <c r="CU53" s="91"/>
      <c r="CV53" s="91"/>
      <c r="CW53" s="91"/>
      <c r="CX53" s="91"/>
      <c r="CY53" s="91"/>
      <c r="CZ53" s="91"/>
      <c r="DA53" s="91"/>
      <c r="DB53" s="91"/>
      <c r="DC53" s="91"/>
      <c r="DD53" s="91"/>
      <c r="DE53" s="91"/>
      <c r="DF53" s="91"/>
      <c r="DG53" s="91"/>
      <c r="DH53" s="91"/>
      <c r="DI53" s="91"/>
      <c r="DJ53" s="91"/>
      <c r="DK53" s="91"/>
      <c r="DL53" s="91"/>
      <c r="DM53" s="91"/>
      <c r="DN53" s="91"/>
      <c r="DO53" s="91"/>
      <c r="DP53" s="91"/>
      <c r="DQ53" s="91"/>
      <c r="DR53" s="91"/>
      <c r="DS53" s="91"/>
      <c r="DT53" s="91"/>
      <c r="DU53" s="91"/>
      <c r="DV53" s="91"/>
      <c r="DW53" s="91"/>
      <c r="DX53" s="91"/>
      <c r="DY53" s="91"/>
      <c r="DZ53" s="91"/>
      <c r="EA53" s="91"/>
      <c r="EB53" s="91"/>
      <c r="EC53" s="91"/>
      <c r="ED53" s="91"/>
      <c r="EE53" s="91"/>
      <c r="EF53" s="91"/>
      <c r="EG53" s="91"/>
      <c r="EH53" s="91"/>
      <c r="EI53" s="91"/>
      <c r="EJ53" s="91"/>
      <c r="EK53" s="91"/>
      <c r="EL53" s="91"/>
      <c r="EM53" s="91"/>
      <c r="EN53" s="91"/>
      <c r="EO53" s="91"/>
      <c r="EP53" s="91"/>
      <c r="EQ53" s="91"/>
      <c r="ER53" s="91"/>
      <c r="ES53" s="91"/>
      <c r="ET53" s="91"/>
      <c r="EU53" s="91"/>
      <c r="EV53" s="91"/>
      <c r="EW53" s="91"/>
      <c r="EX53" s="91"/>
      <c r="EY53" s="91"/>
      <c r="EZ53" s="91"/>
      <c r="FA53" s="91"/>
      <c r="FB53" s="91"/>
      <c r="FC53" s="91"/>
      <c r="FD53" s="91"/>
      <c r="FE53" s="91"/>
      <c r="FF53" s="91"/>
      <c r="FG53" s="91"/>
      <c r="FH53" s="91"/>
      <c r="FI53" s="91"/>
      <c r="FJ53" s="91"/>
      <c r="FK53" s="91"/>
      <c r="FL53" s="91"/>
      <c r="FM53" s="91"/>
      <c r="FN53" s="91"/>
      <c r="FO53" s="91"/>
      <c r="FP53" s="91"/>
      <c r="FQ53" s="91"/>
      <c r="FR53" s="91"/>
      <c r="FS53" s="91"/>
      <c r="FT53" s="91"/>
      <c r="FU53" s="91"/>
      <c r="FV53" s="91"/>
      <c r="FW53" s="91"/>
      <c r="FX53" s="91"/>
      <c r="FY53" s="91"/>
      <c r="FZ53" s="91"/>
    </row>
    <row r="54" spans="2:182" s="1" customFormat="1" ht="18.75" customHeight="1" thickBot="1" x14ac:dyDescent="0.3">
      <c r="B54" s="140"/>
      <c r="C54" s="141"/>
      <c r="D54" s="142"/>
      <c r="E54" s="141"/>
      <c r="F54" s="141"/>
      <c r="G54" s="141"/>
      <c r="H54" s="141"/>
      <c r="I54" s="143"/>
      <c r="J54" s="143"/>
      <c r="K54" s="141"/>
      <c r="L54" s="141"/>
      <c r="M54" s="141"/>
      <c r="N54" s="143"/>
      <c r="O54" s="141"/>
      <c r="P54" s="141"/>
      <c r="Q54" s="141"/>
      <c r="R54" s="143"/>
      <c r="S54" s="141"/>
      <c r="T54" s="141"/>
      <c r="U54" s="141"/>
      <c r="V54" s="144"/>
      <c r="W54" s="145"/>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c r="BM54" s="91"/>
      <c r="BN54" s="91"/>
      <c r="BO54" s="91"/>
      <c r="BP54" s="91"/>
      <c r="BQ54" s="91"/>
      <c r="BR54" s="91"/>
      <c r="BS54" s="91"/>
      <c r="BT54" s="91"/>
      <c r="BU54" s="91"/>
      <c r="BV54" s="91"/>
      <c r="BW54" s="91"/>
      <c r="BX54" s="91"/>
      <c r="BY54" s="91"/>
      <c r="BZ54" s="91"/>
      <c r="CA54" s="91"/>
      <c r="CB54" s="91"/>
      <c r="CC54" s="91"/>
      <c r="CD54" s="91"/>
      <c r="CE54" s="91"/>
      <c r="CF54" s="91"/>
      <c r="CG54" s="91"/>
      <c r="CH54" s="91"/>
      <c r="CI54" s="91"/>
      <c r="CJ54" s="91"/>
      <c r="CK54" s="91"/>
      <c r="CL54" s="91"/>
      <c r="CM54" s="91"/>
      <c r="CN54" s="91"/>
      <c r="CO54" s="91"/>
      <c r="CP54" s="91"/>
      <c r="CQ54" s="91"/>
      <c r="CR54" s="91"/>
      <c r="CS54" s="91"/>
      <c r="CT54" s="91"/>
      <c r="CU54" s="91"/>
      <c r="CV54" s="91"/>
      <c r="CW54" s="91"/>
      <c r="CX54" s="91"/>
      <c r="CY54" s="91"/>
      <c r="CZ54" s="91"/>
      <c r="DA54" s="91"/>
      <c r="DB54" s="91"/>
      <c r="DC54" s="91"/>
      <c r="DD54" s="91"/>
      <c r="DE54" s="91"/>
      <c r="DF54" s="91"/>
      <c r="DG54" s="91"/>
      <c r="DH54" s="91"/>
      <c r="DI54" s="91"/>
      <c r="DJ54" s="91"/>
      <c r="DK54" s="91"/>
      <c r="DL54" s="91"/>
      <c r="DM54" s="91"/>
      <c r="DN54" s="91"/>
      <c r="DO54" s="91"/>
      <c r="DP54" s="91"/>
      <c r="DQ54" s="91"/>
      <c r="DR54" s="91"/>
      <c r="DS54" s="91"/>
      <c r="DT54" s="91"/>
      <c r="DU54" s="91"/>
      <c r="DV54" s="91"/>
      <c r="DW54" s="91"/>
      <c r="DX54" s="91"/>
      <c r="DY54" s="91"/>
      <c r="DZ54" s="91"/>
      <c r="EA54" s="91"/>
      <c r="EB54" s="91"/>
      <c r="EC54" s="91"/>
      <c r="ED54" s="91"/>
      <c r="EE54" s="91"/>
      <c r="EF54" s="91"/>
      <c r="EG54" s="91"/>
      <c r="EH54" s="91"/>
      <c r="EI54" s="91"/>
      <c r="EJ54" s="91"/>
      <c r="EK54" s="91"/>
      <c r="EL54" s="91"/>
      <c r="EM54" s="91"/>
      <c r="EN54" s="91"/>
      <c r="EO54" s="91"/>
      <c r="EP54" s="91"/>
      <c r="EQ54" s="91"/>
      <c r="ER54" s="91"/>
      <c r="ES54" s="91"/>
      <c r="ET54" s="91"/>
      <c r="EU54" s="91"/>
      <c r="EV54" s="91"/>
      <c r="EW54" s="91"/>
      <c r="EX54" s="91"/>
      <c r="EY54" s="91"/>
      <c r="EZ54" s="91"/>
      <c r="FA54" s="91"/>
      <c r="FB54" s="91"/>
      <c r="FC54" s="91"/>
      <c r="FD54" s="91"/>
      <c r="FE54" s="91"/>
      <c r="FF54" s="91"/>
      <c r="FG54" s="91"/>
      <c r="FH54" s="91"/>
      <c r="FI54" s="91"/>
      <c r="FJ54" s="91"/>
      <c r="FK54" s="91"/>
      <c r="FL54" s="91"/>
      <c r="FM54" s="91"/>
      <c r="FN54" s="91"/>
      <c r="FO54" s="91"/>
      <c r="FP54" s="91"/>
      <c r="FQ54" s="91"/>
      <c r="FR54" s="91"/>
      <c r="FS54" s="91"/>
      <c r="FT54" s="91"/>
      <c r="FU54" s="91"/>
      <c r="FV54" s="91"/>
      <c r="FW54" s="91"/>
      <c r="FX54" s="91"/>
      <c r="FY54" s="91"/>
      <c r="FZ54" s="91"/>
    </row>
    <row r="55" spans="2:182" s="1" customFormat="1" ht="18.75" customHeight="1" x14ac:dyDescent="0.25">
      <c r="D55" s="64"/>
      <c r="I55" s="79"/>
      <c r="J55" s="79"/>
      <c r="N55" s="79"/>
      <c r="R55" s="79"/>
      <c r="V55" s="84"/>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c r="AV55" s="91"/>
      <c r="AW55" s="91"/>
      <c r="AX55" s="91"/>
      <c r="AY55" s="91"/>
      <c r="AZ55" s="91"/>
      <c r="BA55" s="91"/>
      <c r="BB55" s="91"/>
      <c r="BC55" s="91"/>
      <c r="BD55" s="91"/>
      <c r="BE55" s="91"/>
      <c r="BF55" s="91"/>
      <c r="BG55" s="91"/>
      <c r="BH55" s="91"/>
      <c r="BI55" s="91"/>
      <c r="BJ55" s="91"/>
      <c r="BK55" s="91"/>
      <c r="BL55" s="91"/>
      <c r="BM55" s="91"/>
      <c r="BN55" s="91"/>
      <c r="BO55" s="91"/>
      <c r="BP55" s="91"/>
      <c r="BQ55" s="91"/>
      <c r="BR55" s="91"/>
      <c r="BS55" s="91"/>
      <c r="BT55" s="91"/>
      <c r="BU55" s="91"/>
      <c r="BV55" s="91"/>
      <c r="BW55" s="91"/>
      <c r="BX55" s="91"/>
      <c r="BY55" s="91"/>
      <c r="BZ55" s="91"/>
      <c r="CA55" s="91"/>
      <c r="CB55" s="91"/>
      <c r="CC55" s="91"/>
      <c r="CD55" s="91"/>
      <c r="CE55" s="91"/>
      <c r="CF55" s="91"/>
      <c r="CG55" s="91"/>
      <c r="CH55" s="91"/>
      <c r="CI55" s="91"/>
      <c r="CJ55" s="91"/>
      <c r="CK55" s="91"/>
      <c r="CL55" s="91"/>
      <c r="CM55" s="91"/>
      <c r="CN55" s="91"/>
      <c r="CO55" s="91"/>
      <c r="CP55" s="91"/>
      <c r="CQ55" s="91"/>
      <c r="CR55" s="91"/>
      <c r="CS55" s="91"/>
      <c r="CT55" s="91"/>
      <c r="CU55" s="91"/>
      <c r="CV55" s="91"/>
      <c r="CW55" s="91"/>
      <c r="CX55" s="91"/>
      <c r="CY55" s="91"/>
      <c r="CZ55" s="91"/>
      <c r="DA55" s="91"/>
      <c r="DB55" s="91"/>
      <c r="DC55" s="91"/>
      <c r="DD55" s="91"/>
      <c r="DE55" s="91"/>
      <c r="DF55" s="91"/>
      <c r="DG55" s="91"/>
      <c r="DH55" s="91"/>
      <c r="DI55" s="91"/>
      <c r="DJ55" s="91"/>
      <c r="DK55" s="91"/>
      <c r="DL55" s="91"/>
      <c r="DM55" s="91"/>
      <c r="DN55" s="91"/>
      <c r="DO55" s="91"/>
      <c r="DP55" s="91"/>
      <c r="DQ55" s="91"/>
      <c r="DR55" s="91"/>
      <c r="DS55" s="91"/>
      <c r="DT55" s="91"/>
      <c r="DU55" s="91"/>
      <c r="DV55" s="91"/>
      <c r="DW55" s="91"/>
      <c r="DX55" s="91"/>
      <c r="DY55" s="91"/>
      <c r="DZ55" s="91"/>
      <c r="EA55" s="91"/>
      <c r="EB55" s="91"/>
      <c r="EC55" s="91"/>
      <c r="ED55" s="91"/>
      <c r="EE55" s="91"/>
      <c r="EF55" s="91"/>
      <c r="EG55" s="91"/>
      <c r="EH55" s="91"/>
      <c r="EI55" s="91"/>
      <c r="EJ55" s="91"/>
      <c r="EK55" s="91"/>
      <c r="EL55" s="91"/>
      <c r="EM55" s="91"/>
      <c r="EN55" s="91"/>
      <c r="EO55" s="91"/>
      <c r="EP55" s="91"/>
      <c r="EQ55" s="91"/>
      <c r="ER55" s="91"/>
      <c r="ES55" s="91"/>
      <c r="ET55" s="91"/>
      <c r="EU55" s="91"/>
      <c r="EV55" s="91"/>
      <c r="EW55" s="91"/>
      <c r="EX55" s="91"/>
      <c r="EY55" s="91"/>
      <c r="EZ55" s="91"/>
      <c r="FA55" s="91"/>
      <c r="FB55" s="91"/>
      <c r="FC55" s="91"/>
      <c r="FD55" s="91"/>
      <c r="FE55" s="91"/>
      <c r="FF55" s="91"/>
      <c r="FG55" s="91"/>
      <c r="FH55" s="91"/>
      <c r="FI55" s="91"/>
      <c r="FJ55" s="91"/>
      <c r="FK55" s="91"/>
      <c r="FL55" s="91"/>
      <c r="FM55" s="91"/>
      <c r="FN55" s="91"/>
      <c r="FO55" s="91"/>
      <c r="FP55" s="91"/>
      <c r="FQ55" s="91"/>
      <c r="FR55" s="91"/>
      <c r="FS55" s="91"/>
      <c r="FT55" s="91"/>
      <c r="FU55" s="91"/>
      <c r="FV55" s="91"/>
      <c r="FW55" s="91"/>
      <c r="FX55" s="91"/>
      <c r="FY55" s="91"/>
      <c r="FZ55" s="91"/>
    </row>
    <row r="56" spans="2:182" s="1" customFormat="1" ht="18.75" customHeight="1" x14ac:dyDescent="0.25">
      <c r="D56" s="64"/>
      <c r="I56" s="79"/>
      <c r="J56" s="79"/>
      <c r="N56" s="79"/>
      <c r="R56" s="79"/>
      <c r="V56" s="84"/>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1"/>
      <c r="BR56" s="91"/>
      <c r="BS56" s="91"/>
      <c r="BT56" s="91"/>
      <c r="BU56" s="91"/>
      <c r="BV56" s="91"/>
      <c r="BW56" s="91"/>
      <c r="BX56" s="91"/>
      <c r="BY56" s="91"/>
      <c r="BZ56" s="91"/>
      <c r="CA56" s="91"/>
      <c r="CB56" s="91"/>
      <c r="CC56" s="91"/>
      <c r="CD56" s="91"/>
      <c r="CE56" s="91"/>
      <c r="CF56" s="91"/>
      <c r="CG56" s="91"/>
      <c r="CH56" s="91"/>
      <c r="CI56" s="91"/>
      <c r="CJ56" s="91"/>
      <c r="CK56" s="91"/>
      <c r="CL56" s="91"/>
      <c r="CM56" s="91"/>
      <c r="CN56" s="91"/>
      <c r="CO56" s="91"/>
      <c r="CP56" s="91"/>
      <c r="CQ56" s="91"/>
      <c r="CR56" s="91"/>
      <c r="CS56" s="91"/>
      <c r="CT56" s="91"/>
      <c r="CU56" s="91"/>
      <c r="CV56" s="91"/>
      <c r="CW56" s="91"/>
      <c r="CX56" s="91"/>
      <c r="CY56" s="91"/>
      <c r="CZ56" s="91"/>
      <c r="DA56" s="91"/>
      <c r="DB56" s="91"/>
      <c r="DC56" s="91"/>
      <c r="DD56" s="91"/>
      <c r="DE56" s="91"/>
      <c r="DF56" s="91"/>
      <c r="DG56" s="91"/>
      <c r="DH56" s="91"/>
      <c r="DI56" s="91"/>
      <c r="DJ56" s="91"/>
      <c r="DK56" s="91"/>
      <c r="DL56" s="91"/>
      <c r="DM56" s="91"/>
      <c r="DN56" s="91"/>
      <c r="DO56" s="91"/>
      <c r="DP56" s="91"/>
      <c r="DQ56" s="91"/>
      <c r="DR56" s="91"/>
      <c r="DS56" s="91"/>
      <c r="DT56" s="91"/>
      <c r="DU56" s="91"/>
      <c r="DV56" s="91"/>
      <c r="DW56" s="91"/>
      <c r="DX56" s="91"/>
      <c r="DY56" s="91"/>
      <c r="DZ56" s="91"/>
      <c r="EA56" s="91"/>
      <c r="EB56" s="91"/>
      <c r="EC56" s="91"/>
      <c r="ED56" s="91"/>
      <c r="EE56" s="91"/>
      <c r="EF56" s="91"/>
      <c r="EG56" s="91"/>
      <c r="EH56" s="91"/>
      <c r="EI56" s="91"/>
      <c r="EJ56" s="91"/>
      <c r="EK56" s="91"/>
      <c r="EL56" s="91"/>
      <c r="EM56" s="91"/>
      <c r="EN56" s="91"/>
      <c r="EO56" s="91"/>
      <c r="EP56" s="91"/>
      <c r="EQ56" s="91"/>
      <c r="ER56" s="91"/>
      <c r="ES56" s="91"/>
      <c r="ET56" s="91"/>
      <c r="EU56" s="91"/>
      <c r="EV56" s="91"/>
      <c r="EW56" s="91"/>
      <c r="EX56" s="91"/>
      <c r="EY56" s="91"/>
      <c r="EZ56" s="91"/>
      <c r="FA56" s="91"/>
      <c r="FB56" s="91"/>
      <c r="FC56" s="91"/>
      <c r="FD56" s="91"/>
      <c r="FE56" s="91"/>
      <c r="FF56" s="91"/>
      <c r="FG56" s="91"/>
      <c r="FH56" s="91"/>
      <c r="FI56" s="91"/>
      <c r="FJ56" s="91"/>
      <c r="FK56" s="91"/>
      <c r="FL56" s="91"/>
      <c r="FM56" s="91"/>
      <c r="FN56" s="91"/>
      <c r="FO56" s="91"/>
      <c r="FP56" s="91"/>
      <c r="FQ56" s="91"/>
      <c r="FR56" s="91"/>
      <c r="FS56" s="91"/>
      <c r="FT56" s="91"/>
      <c r="FU56" s="91"/>
      <c r="FV56" s="91"/>
      <c r="FW56" s="91"/>
      <c r="FX56" s="91"/>
      <c r="FY56" s="91"/>
      <c r="FZ56" s="91"/>
    </row>
    <row r="57" spans="2:182" s="1" customFormat="1" ht="18.75" customHeight="1" x14ac:dyDescent="0.25">
      <c r="D57" s="64"/>
      <c r="I57" s="79"/>
      <c r="J57" s="79"/>
      <c r="N57" s="79"/>
      <c r="R57" s="79"/>
      <c r="V57" s="84"/>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c r="BA57" s="91"/>
      <c r="BB57" s="91"/>
      <c r="BC57" s="91"/>
      <c r="BD57" s="91"/>
      <c r="BE57" s="91"/>
      <c r="BF57" s="91"/>
      <c r="BG57" s="91"/>
      <c r="BH57" s="91"/>
      <c r="BI57" s="91"/>
      <c r="BJ57" s="91"/>
      <c r="BK57" s="91"/>
      <c r="BL57" s="91"/>
      <c r="BM57" s="91"/>
      <c r="BN57" s="91"/>
      <c r="BO57" s="91"/>
      <c r="BP57" s="91"/>
      <c r="BQ57" s="91"/>
      <c r="BR57" s="91"/>
      <c r="BS57" s="91"/>
      <c r="BT57" s="91"/>
      <c r="BU57" s="91"/>
      <c r="BV57" s="91"/>
      <c r="BW57" s="91"/>
      <c r="BX57" s="91"/>
      <c r="BY57" s="91"/>
      <c r="BZ57" s="91"/>
      <c r="CA57" s="91"/>
      <c r="CB57" s="91"/>
      <c r="CC57" s="91"/>
      <c r="CD57" s="91"/>
      <c r="CE57" s="91"/>
      <c r="CF57" s="91"/>
      <c r="CG57" s="91"/>
      <c r="CH57" s="91"/>
      <c r="CI57" s="91"/>
      <c r="CJ57" s="91"/>
      <c r="CK57" s="91"/>
      <c r="CL57" s="91"/>
      <c r="CM57" s="91"/>
      <c r="CN57" s="91"/>
      <c r="CO57" s="91"/>
      <c r="CP57" s="91"/>
      <c r="CQ57" s="91"/>
      <c r="CR57" s="91"/>
      <c r="CS57" s="91"/>
      <c r="CT57" s="91"/>
      <c r="CU57" s="91"/>
      <c r="CV57" s="91"/>
      <c r="CW57" s="91"/>
      <c r="CX57" s="91"/>
      <c r="CY57" s="91"/>
      <c r="CZ57" s="91"/>
      <c r="DA57" s="91"/>
      <c r="DB57" s="91"/>
      <c r="DC57" s="91"/>
      <c r="DD57" s="91"/>
      <c r="DE57" s="91"/>
      <c r="DF57" s="91"/>
      <c r="DG57" s="91"/>
      <c r="DH57" s="91"/>
      <c r="DI57" s="91"/>
      <c r="DJ57" s="91"/>
      <c r="DK57" s="91"/>
      <c r="DL57" s="91"/>
      <c r="DM57" s="91"/>
      <c r="DN57" s="91"/>
      <c r="DO57" s="91"/>
      <c r="DP57" s="91"/>
      <c r="DQ57" s="91"/>
      <c r="DR57" s="91"/>
      <c r="DS57" s="91"/>
      <c r="DT57" s="91"/>
      <c r="DU57" s="91"/>
      <c r="DV57" s="91"/>
      <c r="DW57" s="91"/>
      <c r="DX57" s="91"/>
      <c r="DY57" s="91"/>
      <c r="DZ57" s="91"/>
      <c r="EA57" s="91"/>
      <c r="EB57" s="91"/>
      <c r="EC57" s="91"/>
      <c r="ED57" s="91"/>
      <c r="EE57" s="91"/>
      <c r="EF57" s="91"/>
      <c r="EG57" s="91"/>
      <c r="EH57" s="91"/>
      <c r="EI57" s="91"/>
      <c r="EJ57" s="91"/>
      <c r="EK57" s="91"/>
      <c r="EL57" s="91"/>
      <c r="EM57" s="91"/>
      <c r="EN57" s="91"/>
      <c r="EO57" s="91"/>
      <c r="EP57" s="91"/>
      <c r="EQ57" s="91"/>
      <c r="ER57" s="91"/>
      <c r="ES57" s="91"/>
      <c r="ET57" s="91"/>
      <c r="EU57" s="91"/>
      <c r="EV57" s="91"/>
      <c r="EW57" s="91"/>
      <c r="EX57" s="91"/>
      <c r="EY57" s="91"/>
      <c r="EZ57" s="91"/>
      <c r="FA57" s="91"/>
      <c r="FB57" s="91"/>
      <c r="FC57" s="91"/>
      <c r="FD57" s="91"/>
      <c r="FE57" s="91"/>
      <c r="FF57" s="91"/>
      <c r="FG57" s="91"/>
      <c r="FH57" s="91"/>
      <c r="FI57" s="91"/>
      <c r="FJ57" s="91"/>
      <c r="FK57" s="91"/>
      <c r="FL57" s="91"/>
      <c r="FM57" s="91"/>
      <c r="FN57" s="91"/>
      <c r="FO57" s="91"/>
      <c r="FP57" s="91"/>
      <c r="FQ57" s="91"/>
      <c r="FR57" s="91"/>
      <c r="FS57" s="91"/>
      <c r="FT57" s="91"/>
      <c r="FU57" s="91"/>
      <c r="FV57" s="91"/>
      <c r="FW57" s="91"/>
      <c r="FX57" s="91"/>
      <c r="FY57" s="91"/>
      <c r="FZ57" s="91"/>
    </row>
    <row r="58" spans="2:182" s="1" customFormat="1" ht="18.75" customHeight="1" x14ac:dyDescent="0.25">
      <c r="D58" s="64"/>
      <c r="I58" s="79"/>
      <c r="J58" s="79"/>
      <c r="N58" s="79"/>
      <c r="R58" s="79"/>
      <c r="V58" s="84"/>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91"/>
      <c r="CQ58" s="91"/>
      <c r="CR58" s="91"/>
      <c r="CS58" s="91"/>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row>
    <row r="59" spans="2:182" s="1" customFormat="1" ht="18.75" customHeight="1" x14ac:dyDescent="0.25">
      <c r="D59" s="64"/>
      <c r="I59" s="79"/>
      <c r="J59" s="79"/>
      <c r="N59" s="79"/>
      <c r="R59" s="79"/>
      <c r="V59" s="84"/>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91"/>
      <c r="CQ59" s="91"/>
      <c r="CR59" s="91"/>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row>
    <row r="60" spans="2:182" s="1" customFormat="1" ht="18.75" customHeight="1" x14ac:dyDescent="0.25">
      <c r="D60" s="64"/>
      <c r="I60" s="79"/>
      <c r="J60" s="79"/>
      <c r="N60" s="79"/>
      <c r="R60" s="79"/>
      <c r="V60" s="84"/>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c r="BR60" s="91"/>
      <c r="BS60" s="91"/>
      <c r="BT60" s="91"/>
      <c r="BU60" s="91"/>
      <c r="BV60" s="91"/>
      <c r="BW60" s="91"/>
      <c r="BX60" s="91"/>
      <c r="BY60" s="91"/>
      <c r="BZ60" s="91"/>
      <c r="CA60" s="91"/>
      <c r="CB60" s="91"/>
      <c r="CC60" s="91"/>
      <c r="CD60" s="91"/>
      <c r="CE60" s="91"/>
      <c r="CF60" s="91"/>
      <c r="CG60" s="91"/>
      <c r="CH60" s="91"/>
      <c r="CI60" s="91"/>
      <c r="CJ60" s="91"/>
      <c r="CK60" s="91"/>
      <c r="CL60" s="91"/>
      <c r="CM60" s="91"/>
      <c r="CN60" s="91"/>
      <c r="CO60" s="91"/>
      <c r="CP60" s="91"/>
      <c r="CQ60" s="91"/>
      <c r="CR60" s="91"/>
      <c r="CS60" s="91"/>
      <c r="CT60" s="91"/>
      <c r="CU60" s="91"/>
      <c r="CV60" s="91"/>
      <c r="CW60" s="91"/>
      <c r="CX60" s="91"/>
      <c r="CY60" s="91"/>
      <c r="CZ60" s="91"/>
      <c r="DA60" s="91"/>
      <c r="DB60" s="91"/>
      <c r="DC60" s="91"/>
      <c r="DD60" s="91"/>
      <c r="DE60" s="91"/>
      <c r="DF60" s="91"/>
      <c r="DG60" s="91"/>
      <c r="DH60" s="91"/>
      <c r="DI60" s="91"/>
      <c r="DJ60" s="91"/>
      <c r="DK60" s="91"/>
      <c r="DL60" s="91"/>
      <c r="DM60" s="91"/>
      <c r="DN60" s="91"/>
      <c r="DO60" s="91"/>
      <c r="DP60" s="91"/>
      <c r="DQ60" s="91"/>
      <c r="DR60" s="91"/>
      <c r="DS60" s="91"/>
      <c r="DT60" s="91"/>
      <c r="DU60" s="91"/>
      <c r="DV60" s="91"/>
      <c r="DW60" s="91"/>
      <c r="DX60" s="91"/>
      <c r="DY60" s="91"/>
      <c r="DZ60" s="91"/>
      <c r="EA60" s="91"/>
      <c r="EB60" s="91"/>
      <c r="EC60" s="91"/>
      <c r="ED60" s="91"/>
      <c r="EE60" s="91"/>
      <c r="EF60" s="91"/>
      <c r="EG60" s="91"/>
      <c r="EH60" s="91"/>
      <c r="EI60" s="91"/>
      <c r="EJ60" s="91"/>
      <c r="EK60" s="91"/>
      <c r="EL60" s="91"/>
      <c r="EM60" s="91"/>
      <c r="EN60" s="91"/>
      <c r="EO60" s="91"/>
      <c r="EP60" s="91"/>
      <c r="EQ60" s="91"/>
      <c r="ER60" s="91"/>
      <c r="ES60" s="91"/>
      <c r="ET60" s="91"/>
      <c r="EU60" s="91"/>
      <c r="EV60" s="91"/>
      <c r="EW60" s="91"/>
      <c r="EX60" s="91"/>
      <c r="EY60" s="91"/>
      <c r="EZ60" s="91"/>
      <c r="FA60" s="91"/>
      <c r="FB60" s="91"/>
      <c r="FC60" s="91"/>
      <c r="FD60" s="91"/>
      <c r="FE60" s="91"/>
      <c r="FF60" s="91"/>
      <c r="FG60" s="91"/>
      <c r="FH60" s="91"/>
      <c r="FI60" s="91"/>
      <c r="FJ60" s="91"/>
      <c r="FK60" s="91"/>
      <c r="FL60" s="91"/>
      <c r="FM60" s="91"/>
      <c r="FN60" s="91"/>
      <c r="FO60" s="91"/>
      <c r="FP60" s="91"/>
      <c r="FQ60" s="91"/>
      <c r="FR60" s="91"/>
      <c r="FS60" s="91"/>
      <c r="FT60" s="91"/>
      <c r="FU60" s="91"/>
      <c r="FV60" s="91"/>
      <c r="FW60" s="91"/>
      <c r="FX60" s="91"/>
      <c r="FY60" s="91"/>
      <c r="FZ60" s="91"/>
    </row>
    <row r="61" spans="2:182" s="1" customFormat="1" ht="18.75" customHeight="1" x14ac:dyDescent="0.25">
      <c r="D61" s="64"/>
      <c r="I61" s="79"/>
      <c r="J61" s="79"/>
      <c r="N61" s="79"/>
      <c r="R61" s="79"/>
      <c r="V61" s="84"/>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1"/>
      <c r="BS61" s="91"/>
      <c r="BT61" s="91"/>
      <c r="BU61" s="91"/>
      <c r="BV61" s="91"/>
      <c r="BW61" s="91"/>
      <c r="BX61" s="91"/>
      <c r="BY61" s="91"/>
      <c r="BZ61" s="91"/>
      <c r="CA61" s="91"/>
      <c r="CB61" s="91"/>
      <c r="CC61" s="91"/>
      <c r="CD61" s="91"/>
      <c r="CE61" s="91"/>
      <c r="CF61" s="91"/>
      <c r="CG61" s="91"/>
      <c r="CH61" s="91"/>
      <c r="CI61" s="91"/>
      <c r="CJ61" s="91"/>
      <c r="CK61" s="91"/>
      <c r="CL61" s="91"/>
      <c r="CM61" s="91"/>
      <c r="CN61" s="91"/>
      <c r="CO61" s="91"/>
      <c r="CP61" s="91"/>
      <c r="CQ61" s="91"/>
      <c r="CR61" s="91"/>
      <c r="CS61" s="91"/>
      <c r="CT61" s="91"/>
      <c r="CU61" s="91"/>
      <c r="CV61" s="91"/>
      <c r="CW61" s="91"/>
      <c r="CX61" s="91"/>
      <c r="CY61" s="91"/>
      <c r="CZ61" s="91"/>
      <c r="DA61" s="91"/>
      <c r="DB61" s="91"/>
      <c r="DC61" s="91"/>
      <c r="DD61" s="91"/>
      <c r="DE61" s="91"/>
      <c r="DF61" s="91"/>
      <c r="DG61" s="91"/>
      <c r="DH61" s="91"/>
      <c r="DI61" s="91"/>
      <c r="DJ61" s="91"/>
      <c r="DK61" s="91"/>
      <c r="DL61" s="91"/>
      <c r="DM61" s="91"/>
      <c r="DN61" s="91"/>
      <c r="DO61" s="91"/>
      <c r="DP61" s="91"/>
      <c r="DQ61" s="91"/>
      <c r="DR61" s="91"/>
      <c r="DS61" s="91"/>
      <c r="DT61" s="91"/>
      <c r="DU61" s="91"/>
      <c r="DV61" s="91"/>
      <c r="DW61" s="91"/>
      <c r="DX61" s="91"/>
      <c r="DY61" s="91"/>
      <c r="DZ61" s="91"/>
      <c r="EA61" s="91"/>
      <c r="EB61" s="91"/>
      <c r="EC61" s="91"/>
      <c r="ED61" s="91"/>
      <c r="EE61" s="91"/>
      <c r="EF61" s="91"/>
      <c r="EG61" s="91"/>
      <c r="EH61" s="91"/>
      <c r="EI61" s="91"/>
      <c r="EJ61" s="91"/>
      <c r="EK61" s="91"/>
      <c r="EL61" s="91"/>
      <c r="EM61" s="91"/>
      <c r="EN61" s="91"/>
      <c r="EO61" s="91"/>
      <c r="EP61" s="91"/>
      <c r="EQ61" s="91"/>
      <c r="ER61" s="91"/>
      <c r="ES61" s="91"/>
      <c r="ET61" s="91"/>
      <c r="EU61" s="91"/>
      <c r="EV61" s="91"/>
      <c r="EW61" s="91"/>
      <c r="EX61" s="91"/>
      <c r="EY61" s="91"/>
      <c r="EZ61" s="91"/>
      <c r="FA61" s="91"/>
      <c r="FB61" s="91"/>
      <c r="FC61" s="91"/>
      <c r="FD61" s="91"/>
      <c r="FE61" s="91"/>
      <c r="FF61" s="91"/>
      <c r="FG61" s="91"/>
      <c r="FH61" s="91"/>
      <c r="FI61" s="91"/>
      <c r="FJ61" s="91"/>
      <c r="FK61" s="91"/>
      <c r="FL61" s="91"/>
      <c r="FM61" s="91"/>
      <c r="FN61" s="91"/>
      <c r="FO61" s="91"/>
      <c r="FP61" s="91"/>
      <c r="FQ61" s="91"/>
      <c r="FR61" s="91"/>
      <c r="FS61" s="91"/>
      <c r="FT61" s="91"/>
      <c r="FU61" s="91"/>
      <c r="FV61" s="91"/>
      <c r="FW61" s="91"/>
      <c r="FX61" s="91"/>
      <c r="FY61" s="91"/>
      <c r="FZ61" s="91"/>
    </row>
    <row r="62" spans="2:182" s="1" customFormat="1" ht="18" customHeight="1" x14ac:dyDescent="0.25">
      <c r="D62" s="64"/>
      <c r="I62" s="79"/>
      <c r="J62" s="79"/>
      <c r="N62" s="79"/>
      <c r="R62" s="79"/>
      <c r="V62" s="83"/>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1"/>
      <c r="BR62" s="91"/>
      <c r="BS62" s="91"/>
      <c r="BT62" s="91"/>
      <c r="BU62" s="91"/>
      <c r="BV62" s="91"/>
      <c r="BW62" s="91"/>
      <c r="BX62" s="91"/>
      <c r="BY62" s="91"/>
      <c r="BZ62" s="91"/>
      <c r="CA62" s="91"/>
      <c r="CB62" s="91"/>
      <c r="CC62" s="91"/>
      <c r="CD62" s="91"/>
      <c r="CE62" s="91"/>
      <c r="CF62" s="91"/>
      <c r="CG62" s="91"/>
      <c r="CH62" s="91"/>
      <c r="CI62" s="91"/>
      <c r="CJ62" s="91"/>
      <c r="CK62" s="91"/>
      <c r="CL62" s="91"/>
      <c r="CM62" s="91"/>
      <c r="CN62" s="91"/>
      <c r="CO62" s="91"/>
      <c r="CP62" s="91"/>
      <c r="CQ62" s="91"/>
      <c r="CR62" s="91"/>
      <c r="CS62" s="91"/>
      <c r="CT62" s="91"/>
      <c r="CU62" s="91"/>
      <c r="CV62" s="91"/>
      <c r="CW62" s="91"/>
      <c r="CX62" s="91"/>
      <c r="CY62" s="91"/>
      <c r="CZ62" s="91"/>
      <c r="DA62" s="91"/>
      <c r="DB62" s="91"/>
      <c r="DC62" s="91"/>
      <c r="DD62" s="91"/>
      <c r="DE62" s="91"/>
      <c r="DF62" s="91"/>
      <c r="DG62" s="91"/>
      <c r="DH62" s="91"/>
      <c r="DI62" s="91"/>
      <c r="DJ62" s="91"/>
      <c r="DK62" s="91"/>
      <c r="DL62" s="91"/>
      <c r="DM62" s="91"/>
      <c r="DN62" s="91"/>
      <c r="DO62" s="91"/>
      <c r="DP62" s="91"/>
      <c r="DQ62" s="91"/>
      <c r="DR62" s="91"/>
      <c r="DS62" s="91"/>
      <c r="DT62" s="91"/>
      <c r="DU62" s="91"/>
      <c r="DV62" s="91"/>
      <c r="DW62" s="91"/>
      <c r="DX62" s="91"/>
      <c r="DY62" s="91"/>
      <c r="DZ62" s="91"/>
      <c r="EA62" s="91"/>
      <c r="EB62" s="91"/>
      <c r="EC62" s="91"/>
      <c r="ED62" s="91"/>
      <c r="EE62" s="91"/>
      <c r="EF62" s="91"/>
      <c r="EG62" s="91"/>
      <c r="EH62" s="91"/>
      <c r="EI62" s="91"/>
      <c r="EJ62" s="91"/>
      <c r="EK62" s="91"/>
      <c r="EL62" s="91"/>
      <c r="EM62" s="91"/>
      <c r="EN62" s="91"/>
      <c r="EO62" s="91"/>
      <c r="EP62" s="91"/>
      <c r="EQ62" s="91"/>
      <c r="ER62" s="91"/>
      <c r="ES62" s="91"/>
      <c r="ET62" s="91"/>
      <c r="EU62" s="91"/>
      <c r="EV62" s="91"/>
      <c r="EW62" s="91"/>
      <c r="EX62" s="91"/>
      <c r="EY62" s="91"/>
      <c r="EZ62" s="91"/>
      <c r="FA62" s="91"/>
      <c r="FB62" s="91"/>
      <c r="FC62" s="91"/>
      <c r="FD62" s="91"/>
      <c r="FE62" s="91"/>
      <c r="FF62" s="91"/>
      <c r="FG62" s="91"/>
      <c r="FH62" s="91"/>
      <c r="FI62" s="91"/>
      <c r="FJ62" s="91"/>
      <c r="FK62" s="91"/>
      <c r="FL62" s="91"/>
      <c r="FM62" s="91"/>
      <c r="FN62" s="91"/>
      <c r="FO62" s="91"/>
      <c r="FP62" s="91"/>
      <c r="FQ62" s="91"/>
      <c r="FR62" s="91"/>
      <c r="FS62" s="91"/>
      <c r="FT62" s="91"/>
      <c r="FU62" s="91"/>
      <c r="FV62" s="91"/>
      <c r="FW62" s="91"/>
      <c r="FX62" s="91"/>
      <c r="FY62" s="91"/>
      <c r="FZ62" s="91"/>
    </row>
    <row r="63" spans="2:182" s="1" customFormat="1" ht="10.5" thickBot="1" x14ac:dyDescent="0.3">
      <c r="D63" s="64"/>
      <c r="I63" s="79"/>
      <c r="J63" s="79"/>
      <c r="N63" s="79"/>
      <c r="R63" s="79"/>
      <c r="V63" s="112"/>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row>
    <row r="64" spans="2:182" s="1" customFormat="1" x14ac:dyDescent="0.25">
      <c r="D64" s="64"/>
      <c r="I64" s="79"/>
      <c r="J64" s="79"/>
      <c r="N64" s="79"/>
      <c r="R64" s="79"/>
      <c r="V64" s="79"/>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1"/>
      <c r="BR64" s="91"/>
      <c r="BS64" s="91"/>
      <c r="BT64" s="91"/>
      <c r="BU64" s="91"/>
      <c r="BV64" s="91"/>
      <c r="BW64" s="91"/>
      <c r="BX64" s="91"/>
      <c r="BY64" s="91"/>
      <c r="BZ64" s="91"/>
      <c r="CA64" s="91"/>
      <c r="CB64" s="91"/>
      <c r="CC64" s="91"/>
      <c r="CD64" s="91"/>
      <c r="CE64" s="91"/>
      <c r="CF64" s="91"/>
      <c r="CG64" s="91"/>
      <c r="CH64" s="91"/>
      <c r="CI64" s="91"/>
      <c r="CJ64" s="91"/>
      <c r="CK64" s="91"/>
      <c r="CL64" s="91"/>
      <c r="CM64" s="91"/>
      <c r="CN64" s="91"/>
      <c r="CO64" s="91"/>
      <c r="CP64" s="91"/>
      <c r="CQ64" s="91"/>
      <c r="CR64" s="91"/>
      <c r="CS64" s="91"/>
      <c r="CT64" s="91"/>
      <c r="CU64" s="91"/>
      <c r="CV64" s="91"/>
      <c r="CW64" s="91"/>
      <c r="CX64" s="91"/>
      <c r="CY64" s="91"/>
      <c r="CZ64" s="91"/>
      <c r="DA64" s="91"/>
      <c r="DB64" s="91"/>
      <c r="DC64" s="91"/>
      <c r="DD64" s="91"/>
      <c r="DE64" s="91"/>
      <c r="DF64" s="91"/>
      <c r="DG64" s="91"/>
      <c r="DH64" s="91"/>
      <c r="DI64" s="91"/>
      <c r="DJ64" s="91"/>
      <c r="DK64" s="91"/>
      <c r="DL64" s="91"/>
      <c r="DM64" s="91"/>
      <c r="DN64" s="91"/>
      <c r="DO64" s="91"/>
      <c r="DP64" s="91"/>
      <c r="DQ64" s="91"/>
      <c r="DR64" s="91"/>
      <c r="DS64" s="91"/>
      <c r="DT64" s="91"/>
      <c r="DU64" s="91"/>
      <c r="DV64" s="91"/>
      <c r="DW64" s="91"/>
      <c r="DX64" s="91"/>
      <c r="DY64" s="91"/>
      <c r="DZ64" s="91"/>
      <c r="EA64" s="91"/>
      <c r="EB64" s="91"/>
      <c r="EC64" s="91"/>
      <c r="ED64" s="91"/>
      <c r="EE64" s="91"/>
      <c r="EF64" s="91"/>
      <c r="EG64" s="91"/>
      <c r="EH64" s="91"/>
      <c r="EI64" s="91"/>
      <c r="EJ64" s="91"/>
      <c r="EK64" s="91"/>
      <c r="EL64" s="91"/>
      <c r="EM64" s="91"/>
      <c r="EN64" s="91"/>
      <c r="EO64" s="91"/>
      <c r="EP64" s="91"/>
      <c r="EQ64" s="91"/>
      <c r="ER64" s="91"/>
      <c r="ES64" s="91"/>
      <c r="ET64" s="91"/>
      <c r="EU64" s="91"/>
      <c r="EV64" s="91"/>
      <c r="EW64" s="91"/>
      <c r="EX64" s="91"/>
      <c r="EY64" s="91"/>
      <c r="EZ64" s="91"/>
      <c r="FA64" s="91"/>
      <c r="FB64" s="91"/>
      <c r="FC64" s="91"/>
      <c r="FD64" s="91"/>
      <c r="FE64" s="91"/>
      <c r="FF64" s="91"/>
      <c r="FG64" s="91"/>
      <c r="FH64" s="91"/>
      <c r="FI64" s="91"/>
      <c r="FJ64" s="91"/>
      <c r="FK64" s="91"/>
      <c r="FL64" s="91"/>
      <c r="FM64" s="91"/>
      <c r="FN64" s="91"/>
      <c r="FO64" s="91"/>
      <c r="FP64" s="91"/>
      <c r="FQ64" s="91"/>
      <c r="FR64" s="91"/>
      <c r="FS64" s="91"/>
      <c r="FT64" s="91"/>
      <c r="FU64" s="91"/>
      <c r="FV64" s="91"/>
      <c r="FW64" s="91"/>
      <c r="FX64" s="91"/>
      <c r="FY64" s="91"/>
      <c r="FZ64" s="91"/>
    </row>
    <row r="65" spans="4:182" s="1" customFormat="1" x14ac:dyDescent="0.25">
      <c r="D65" s="64"/>
      <c r="I65" s="79"/>
      <c r="J65" s="79"/>
      <c r="N65" s="79"/>
      <c r="R65" s="79"/>
      <c r="V65" s="79"/>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1"/>
      <c r="BR65" s="91"/>
      <c r="BS65" s="91"/>
      <c r="BT65" s="91"/>
      <c r="BU65" s="91"/>
      <c r="BV65" s="91"/>
      <c r="BW65" s="91"/>
      <c r="BX65" s="91"/>
      <c r="BY65" s="91"/>
      <c r="BZ65" s="91"/>
      <c r="CA65" s="91"/>
      <c r="CB65" s="91"/>
      <c r="CC65" s="91"/>
      <c r="CD65" s="91"/>
      <c r="CE65" s="91"/>
      <c r="CF65" s="91"/>
      <c r="CG65" s="91"/>
      <c r="CH65" s="91"/>
      <c r="CI65" s="91"/>
      <c r="CJ65" s="91"/>
      <c r="CK65" s="91"/>
      <c r="CL65" s="91"/>
      <c r="CM65" s="91"/>
      <c r="CN65" s="91"/>
      <c r="CO65" s="91"/>
      <c r="CP65" s="91"/>
      <c r="CQ65" s="91"/>
      <c r="CR65" s="91"/>
      <c r="CS65" s="91"/>
      <c r="CT65" s="91"/>
      <c r="CU65" s="91"/>
      <c r="CV65" s="91"/>
      <c r="CW65" s="91"/>
      <c r="CX65" s="91"/>
      <c r="CY65" s="91"/>
      <c r="CZ65" s="91"/>
      <c r="DA65" s="91"/>
      <c r="DB65" s="91"/>
      <c r="DC65" s="91"/>
      <c r="DD65" s="91"/>
      <c r="DE65" s="91"/>
      <c r="DF65" s="91"/>
      <c r="DG65" s="91"/>
      <c r="DH65" s="91"/>
      <c r="DI65" s="91"/>
      <c r="DJ65" s="91"/>
      <c r="DK65" s="91"/>
      <c r="DL65" s="91"/>
      <c r="DM65" s="91"/>
      <c r="DN65" s="91"/>
      <c r="DO65" s="91"/>
      <c r="DP65" s="91"/>
      <c r="DQ65" s="91"/>
      <c r="DR65" s="91"/>
      <c r="DS65" s="91"/>
      <c r="DT65" s="91"/>
      <c r="DU65" s="91"/>
      <c r="DV65" s="91"/>
      <c r="DW65" s="91"/>
      <c r="DX65" s="91"/>
      <c r="DY65" s="91"/>
      <c r="DZ65" s="91"/>
      <c r="EA65" s="91"/>
      <c r="EB65" s="91"/>
      <c r="EC65" s="91"/>
      <c r="ED65" s="91"/>
      <c r="EE65" s="91"/>
      <c r="EF65" s="91"/>
      <c r="EG65" s="91"/>
      <c r="EH65" s="91"/>
      <c r="EI65" s="91"/>
      <c r="EJ65" s="91"/>
      <c r="EK65" s="91"/>
      <c r="EL65" s="91"/>
      <c r="EM65" s="91"/>
      <c r="EN65" s="91"/>
      <c r="EO65" s="91"/>
      <c r="EP65" s="91"/>
      <c r="EQ65" s="91"/>
      <c r="ER65" s="91"/>
      <c r="ES65" s="91"/>
      <c r="ET65" s="91"/>
      <c r="EU65" s="91"/>
      <c r="EV65" s="91"/>
      <c r="EW65" s="91"/>
      <c r="EX65" s="91"/>
      <c r="EY65" s="91"/>
      <c r="EZ65" s="91"/>
      <c r="FA65" s="91"/>
      <c r="FB65" s="91"/>
      <c r="FC65" s="91"/>
      <c r="FD65" s="91"/>
      <c r="FE65" s="91"/>
      <c r="FF65" s="91"/>
      <c r="FG65" s="91"/>
      <c r="FH65" s="91"/>
      <c r="FI65" s="91"/>
      <c r="FJ65" s="91"/>
      <c r="FK65" s="91"/>
      <c r="FL65" s="91"/>
      <c r="FM65" s="91"/>
      <c r="FN65" s="91"/>
      <c r="FO65" s="91"/>
      <c r="FP65" s="91"/>
      <c r="FQ65" s="91"/>
      <c r="FR65" s="91"/>
      <c r="FS65" s="91"/>
      <c r="FT65" s="91"/>
      <c r="FU65" s="91"/>
      <c r="FV65" s="91"/>
      <c r="FW65" s="91"/>
      <c r="FX65" s="91"/>
      <c r="FY65" s="91"/>
      <c r="FZ65" s="91"/>
    </row>
    <row r="66" spans="4:182" s="1" customFormat="1" x14ac:dyDescent="0.25">
      <c r="D66" s="64"/>
      <c r="I66" s="79"/>
      <c r="J66" s="79"/>
      <c r="N66" s="79"/>
      <c r="R66" s="79"/>
      <c r="V66" s="79"/>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c r="BZ66" s="91"/>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1"/>
      <c r="DC66" s="91"/>
      <c r="DD66" s="91"/>
      <c r="DE66" s="91"/>
      <c r="DF66" s="91"/>
      <c r="DG66" s="91"/>
      <c r="DH66" s="91"/>
      <c r="DI66" s="91"/>
      <c r="DJ66" s="91"/>
      <c r="DK66" s="91"/>
      <c r="DL66" s="91"/>
      <c r="DM66" s="91"/>
      <c r="DN66" s="91"/>
      <c r="DO66" s="91"/>
      <c r="DP66" s="91"/>
      <c r="DQ66" s="91"/>
      <c r="DR66" s="91"/>
      <c r="DS66" s="91"/>
      <c r="DT66" s="91"/>
      <c r="DU66" s="91"/>
      <c r="DV66" s="91"/>
      <c r="DW66" s="91"/>
      <c r="DX66" s="91"/>
      <c r="DY66" s="91"/>
      <c r="DZ66" s="91"/>
      <c r="EA66" s="91"/>
      <c r="EB66" s="91"/>
      <c r="EC66" s="91"/>
      <c r="ED66" s="91"/>
      <c r="EE66" s="91"/>
      <c r="EF66" s="91"/>
      <c r="EG66" s="91"/>
      <c r="EH66" s="91"/>
      <c r="EI66" s="91"/>
      <c r="EJ66" s="91"/>
      <c r="EK66" s="91"/>
      <c r="EL66" s="91"/>
      <c r="EM66" s="91"/>
      <c r="EN66" s="91"/>
      <c r="EO66" s="91"/>
      <c r="EP66" s="91"/>
      <c r="EQ66" s="91"/>
      <c r="ER66" s="91"/>
      <c r="ES66" s="91"/>
      <c r="ET66" s="91"/>
      <c r="EU66" s="91"/>
      <c r="EV66" s="91"/>
      <c r="EW66" s="91"/>
      <c r="EX66" s="91"/>
      <c r="EY66" s="91"/>
      <c r="EZ66" s="91"/>
      <c r="FA66" s="91"/>
      <c r="FB66" s="91"/>
      <c r="FC66" s="91"/>
      <c r="FD66" s="91"/>
      <c r="FE66" s="91"/>
      <c r="FF66" s="91"/>
      <c r="FG66" s="91"/>
      <c r="FH66" s="91"/>
      <c r="FI66" s="91"/>
      <c r="FJ66" s="91"/>
      <c r="FK66" s="91"/>
      <c r="FL66" s="91"/>
      <c r="FM66" s="91"/>
      <c r="FN66" s="91"/>
      <c r="FO66" s="91"/>
      <c r="FP66" s="91"/>
      <c r="FQ66" s="91"/>
      <c r="FR66" s="91"/>
      <c r="FS66" s="91"/>
      <c r="FT66" s="91"/>
      <c r="FU66" s="91"/>
      <c r="FV66" s="91"/>
      <c r="FW66" s="91"/>
      <c r="FX66" s="91"/>
      <c r="FY66" s="91"/>
      <c r="FZ66" s="91"/>
    </row>
    <row r="67" spans="4:182" s="1" customFormat="1" x14ac:dyDescent="0.25">
      <c r="D67" s="64"/>
      <c r="I67" s="79"/>
      <c r="J67" s="79"/>
      <c r="N67" s="79"/>
      <c r="R67" s="79"/>
      <c r="V67" s="79"/>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c r="BA67" s="91"/>
      <c r="BB67" s="91"/>
      <c r="BC67" s="91"/>
      <c r="BD67" s="91"/>
      <c r="BE67" s="91"/>
      <c r="BF67" s="91"/>
      <c r="BG67" s="91"/>
      <c r="BH67" s="91"/>
      <c r="BI67" s="91"/>
      <c r="BJ67" s="91"/>
      <c r="BK67" s="91"/>
      <c r="BL67" s="91"/>
      <c r="BM67" s="91"/>
      <c r="BN67" s="91"/>
      <c r="BO67" s="91"/>
      <c r="BP67" s="91"/>
      <c r="BQ67" s="91"/>
      <c r="BR67" s="91"/>
      <c r="BS67" s="91"/>
      <c r="BT67" s="91"/>
      <c r="BU67" s="91"/>
      <c r="BV67" s="91"/>
      <c r="BW67" s="91"/>
      <c r="BX67" s="91"/>
      <c r="BY67" s="91"/>
      <c r="BZ67" s="91"/>
      <c r="CA67" s="91"/>
      <c r="CB67" s="91"/>
      <c r="CC67" s="91"/>
      <c r="CD67" s="91"/>
      <c r="CE67" s="91"/>
      <c r="CF67" s="91"/>
      <c r="CG67" s="91"/>
      <c r="CH67" s="91"/>
      <c r="CI67" s="91"/>
      <c r="CJ67" s="91"/>
      <c r="CK67" s="91"/>
      <c r="CL67" s="91"/>
      <c r="CM67" s="91"/>
      <c r="CN67" s="91"/>
      <c r="CO67" s="91"/>
      <c r="CP67" s="91"/>
      <c r="CQ67" s="91"/>
      <c r="CR67" s="91"/>
      <c r="CS67" s="91"/>
      <c r="CT67" s="91"/>
      <c r="CU67" s="91"/>
      <c r="CV67" s="91"/>
      <c r="CW67" s="91"/>
      <c r="CX67" s="91"/>
      <c r="CY67" s="91"/>
      <c r="CZ67" s="91"/>
      <c r="DA67" s="91"/>
      <c r="DB67" s="91"/>
      <c r="DC67" s="91"/>
      <c r="DD67" s="91"/>
      <c r="DE67" s="91"/>
      <c r="DF67" s="91"/>
      <c r="DG67" s="91"/>
      <c r="DH67" s="91"/>
      <c r="DI67" s="91"/>
      <c r="DJ67" s="91"/>
      <c r="DK67" s="91"/>
      <c r="DL67" s="91"/>
      <c r="DM67" s="91"/>
      <c r="DN67" s="91"/>
      <c r="DO67" s="91"/>
      <c r="DP67" s="91"/>
      <c r="DQ67" s="91"/>
      <c r="DR67" s="91"/>
      <c r="DS67" s="91"/>
      <c r="DT67" s="91"/>
      <c r="DU67" s="91"/>
      <c r="DV67" s="91"/>
      <c r="DW67" s="91"/>
      <c r="DX67" s="91"/>
      <c r="DY67" s="91"/>
      <c r="DZ67" s="91"/>
      <c r="EA67" s="91"/>
      <c r="EB67" s="91"/>
      <c r="EC67" s="91"/>
      <c r="ED67" s="91"/>
      <c r="EE67" s="91"/>
      <c r="EF67" s="91"/>
      <c r="EG67" s="91"/>
      <c r="EH67" s="91"/>
      <c r="EI67" s="91"/>
      <c r="EJ67" s="91"/>
      <c r="EK67" s="91"/>
      <c r="EL67" s="91"/>
      <c r="EM67" s="91"/>
      <c r="EN67" s="91"/>
      <c r="EO67" s="91"/>
      <c r="EP67" s="91"/>
      <c r="EQ67" s="91"/>
      <c r="ER67" s="91"/>
      <c r="ES67" s="91"/>
      <c r="ET67" s="91"/>
      <c r="EU67" s="91"/>
      <c r="EV67" s="91"/>
      <c r="EW67" s="91"/>
      <c r="EX67" s="91"/>
      <c r="EY67" s="91"/>
      <c r="EZ67" s="91"/>
      <c r="FA67" s="91"/>
      <c r="FB67" s="91"/>
      <c r="FC67" s="91"/>
      <c r="FD67" s="91"/>
      <c r="FE67" s="91"/>
      <c r="FF67" s="91"/>
      <c r="FG67" s="91"/>
      <c r="FH67" s="91"/>
      <c r="FI67" s="91"/>
      <c r="FJ67" s="91"/>
      <c r="FK67" s="91"/>
      <c r="FL67" s="91"/>
      <c r="FM67" s="91"/>
      <c r="FN67" s="91"/>
      <c r="FO67" s="91"/>
      <c r="FP67" s="91"/>
      <c r="FQ67" s="91"/>
      <c r="FR67" s="91"/>
      <c r="FS67" s="91"/>
      <c r="FT67" s="91"/>
      <c r="FU67" s="91"/>
      <c r="FV67" s="91"/>
      <c r="FW67" s="91"/>
      <c r="FX67" s="91"/>
      <c r="FY67" s="91"/>
      <c r="FZ67" s="91"/>
    </row>
    <row r="68" spans="4:182" s="1" customFormat="1" x14ac:dyDescent="0.25">
      <c r="D68" s="64"/>
      <c r="I68" s="79"/>
      <c r="J68" s="79"/>
      <c r="N68" s="79"/>
      <c r="R68" s="79"/>
      <c r="V68" s="79"/>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c r="BA68" s="91"/>
      <c r="BB68" s="91"/>
      <c r="BC68" s="91"/>
      <c r="BD68" s="91"/>
      <c r="BE68" s="91"/>
      <c r="BF68" s="91"/>
      <c r="BG68" s="91"/>
      <c r="BH68" s="91"/>
      <c r="BI68" s="91"/>
      <c r="BJ68" s="91"/>
      <c r="BK68" s="91"/>
      <c r="BL68" s="91"/>
      <c r="BM68" s="91"/>
      <c r="BN68" s="91"/>
      <c r="BO68" s="91"/>
      <c r="BP68" s="91"/>
      <c r="BQ68" s="91"/>
      <c r="BR68" s="91"/>
      <c r="BS68" s="91"/>
      <c r="BT68" s="91"/>
      <c r="BU68" s="91"/>
      <c r="BV68" s="91"/>
      <c r="BW68" s="91"/>
      <c r="BX68" s="91"/>
      <c r="BY68" s="91"/>
      <c r="BZ68" s="91"/>
      <c r="CA68" s="91"/>
      <c r="CB68" s="91"/>
      <c r="CC68" s="91"/>
      <c r="CD68" s="91"/>
      <c r="CE68" s="91"/>
      <c r="CF68" s="91"/>
      <c r="CG68" s="91"/>
      <c r="CH68" s="91"/>
      <c r="CI68" s="91"/>
      <c r="CJ68" s="91"/>
      <c r="CK68" s="91"/>
      <c r="CL68" s="91"/>
      <c r="CM68" s="91"/>
      <c r="CN68" s="91"/>
      <c r="CO68" s="91"/>
      <c r="CP68" s="91"/>
      <c r="CQ68" s="91"/>
      <c r="CR68" s="91"/>
      <c r="CS68" s="91"/>
      <c r="CT68" s="91"/>
      <c r="CU68" s="91"/>
      <c r="CV68" s="91"/>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1"/>
      <c r="FX68" s="91"/>
      <c r="FY68" s="91"/>
      <c r="FZ68" s="91"/>
    </row>
    <row r="69" spans="4:182" s="1" customFormat="1" x14ac:dyDescent="0.25">
      <c r="D69" s="64"/>
      <c r="I69" s="79"/>
      <c r="J69" s="79"/>
      <c r="N69" s="79"/>
      <c r="R69" s="79"/>
      <c r="V69" s="79"/>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c r="BA69" s="91"/>
      <c r="BB69" s="91"/>
      <c r="BC69" s="91"/>
      <c r="BD69" s="91"/>
      <c r="BE69" s="91"/>
      <c r="BF69" s="91"/>
      <c r="BG69" s="91"/>
      <c r="BH69" s="91"/>
      <c r="BI69" s="91"/>
      <c r="BJ69" s="91"/>
      <c r="BK69" s="91"/>
      <c r="BL69" s="91"/>
      <c r="BM69" s="91"/>
      <c r="BN69" s="91"/>
      <c r="BO69" s="91"/>
      <c r="BP69" s="91"/>
      <c r="BQ69" s="91"/>
      <c r="BR69" s="91"/>
      <c r="BS69" s="91"/>
      <c r="BT69" s="91"/>
      <c r="BU69" s="91"/>
      <c r="BV69" s="91"/>
      <c r="BW69" s="91"/>
      <c r="BX69" s="91"/>
      <c r="BY69" s="91"/>
      <c r="BZ69" s="91"/>
      <c r="CA69" s="91"/>
      <c r="CB69" s="91"/>
      <c r="CC69" s="91"/>
      <c r="CD69" s="91"/>
      <c r="CE69" s="91"/>
      <c r="CF69" s="91"/>
      <c r="CG69" s="91"/>
      <c r="CH69" s="91"/>
      <c r="CI69" s="91"/>
      <c r="CJ69" s="91"/>
      <c r="CK69" s="91"/>
      <c r="CL69" s="91"/>
      <c r="CM69" s="91"/>
      <c r="CN69" s="91"/>
      <c r="CO69" s="91"/>
      <c r="CP69" s="91"/>
      <c r="CQ69" s="91"/>
      <c r="CR69" s="91"/>
      <c r="CS69" s="91"/>
      <c r="CT69" s="91"/>
      <c r="CU69" s="91"/>
      <c r="CV69" s="91"/>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1"/>
      <c r="FX69" s="91"/>
      <c r="FY69" s="91"/>
      <c r="FZ69" s="91"/>
    </row>
    <row r="70" spans="4:182" s="1" customFormat="1" x14ac:dyDescent="0.25">
      <c r="D70" s="64"/>
      <c r="I70" s="79"/>
      <c r="J70" s="79"/>
      <c r="N70" s="79"/>
      <c r="R70" s="79"/>
      <c r="V70" s="79"/>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1"/>
      <c r="BR70" s="91"/>
      <c r="BS70" s="91"/>
      <c r="BT70" s="91"/>
      <c r="BU70" s="91"/>
      <c r="BV70" s="91"/>
      <c r="BW70" s="91"/>
      <c r="BX70" s="91"/>
      <c r="BY70" s="91"/>
      <c r="BZ70" s="91"/>
      <c r="CA70" s="91"/>
      <c r="CB70" s="91"/>
      <c r="CC70" s="91"/>
      <c r="CD70" s="91"/>
      <c r="CE70" s="91"/>
      <c r="CF70" s="91"/>
      <c r="CG70" s="91"/>
      <c r="CH70" s="91"/>
      <c r="CI70" s="91"/>
      <c r="CJ70" s="91"/>
      <c r="CK70" s="91"/>
      <c r="CL70" s="91"/>
      <c r="CM70" s="91"/>
      <c r="CN70" s="91"/>
      <c r="CO70" s="91"/>
      <c r="CP70" s="91"/>
      <c r="CQ70" s="91"/>
      <c r="CR70" s="91"/>
      <c r="CS70" s="91"/>
      <c r="CT70" s="91"/>
      <c r="CU70" s="91"/>
      <c r="CV70" s="91"/>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1"/>
      <c r="FX70" s="91"/>
      <c r="FY70" s="91"/>
      <c r="FZ70" s="91"/>
    </row>
    <row r="71" spans="4:182" s="1" customFormat="1" x14ac:dyDescent="0.25">
      <c r="D71" s="64"/>
      <c r="I71" s="79"/>
      <c r="J71" s="79"/>
      <c r="N71" s="79"/>
      <c r="R71" s="79"/>
      <c r="V71" s="79"/>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1"/>
      <c r="BR71" s="91"/>
      <c r="BS71" s="91"/>
      <c r="BT71" s="91"/>
      <c r="BU71" s="91"/>
      <c r="BV71" s="91"/>
      <c r="BW71" s="91"/>
      <c r="BX71" s="91"/>
      <c r="BY71" s="91"/>
      <c r="BZ71" s="91"/>
      <c r="CA71" s="91"/>
      <c r="CB71" s="91"/>
      <c r="CC71" s="91"/>
      <c r="CD71" s="91"/>
      <c r="CE71" s="91"/>
      <c r="CF71" s="91"/>
      <c r="CG71" s="91"/>
      <c r="CH71" s="91"/>
      <c r="CI71" s="91"/>
      <c r="CJ71" s="91"/>
      <c r="CK71" s="91"/>
      <c r="CL71" s="91"/>
      <c r="CM71" s="91"/>
      <c r="CN71" s="91"/>
      <c r="CO71" s="91"/>
      <c r="CP71" s="91"/>
      <c r="CQ71" s="91"/>
      <c r="CR71" s="91"/>
      <c r="CS71" s="91"/>
      <c r="CT71" s="91"/>
      <c r="CU71" s="91"/>
      <c r="CV71" s="91"/>
      <c r="CW71" s="91"/>
      <c r="CX71" s="91"/>
      <c r="CY71" s="91"/>
      <c r="CZ71" s="91"/>
      <c r="DA71" s="91"/>
      <c r="DB71" s="91"/>
      <c r="DC71" s="91"/>
      <c r="DD71" s="91"/>
      <c r="DE71" s="91"/>
      <c r="DF71" s="91"/>
      <c r="DG71" s="91"/>
      <c r="DH71" s="91"/>
      <c r="DI71" s="91"/>
      <c r="DJ71" s="91"/>
      <c r="DK71" s="91"/>
      <c r="DL71" s="91"/>
      <c r="DM71" s="91"/>
      <c r="DN71" s="91"/>
      <c r="DO71" s="91"/>
      <c r="DP71" s="91"/>
      <c r="DQ71" s="91"/>
      <c r="DR71" s="91"/>
      <c r="DS71" s="91"/>
      <c r="DT71" s="91"/>
      <c r="DU71" s="91"/>
      <c r="DV71" s="91"/>
      <c r="DW71" s="91"/>
      <c r="DX71" s="91"/>
      <c r="DY71" s="91"/>
      <c r="DZ71" s="91"/>
      <c r="EA71" s="91"/>
      <c r="EB71" s="91"/>
      <c r="EC71" s="91"/>
      <c r="ED71" s="91"/>
      <c r="EE71" s="91"/>
      <c r="EF71" s="91"/>
      <c r="EG71" s="91"/>
      <c r="EH71" s="91"/>
      <c r="EI71" s="91"/>
      <c r="EJ71" s="91"/>
      <c r="EK71" s="91"/>
      <c r="EL71" s="91"/>
      <c r="EM71" s="91"/>
      <c r="EN71" s="91"/>
      <c r="EO71" s="91"/>
      <c r="EP71" s="91"/>
      <c r="EQ71" s="91"/>
      <c r="ER71" s="91"/>
      <c r="ES71" s="91"/>
      <c r="ET71" s="91"/>
      <c r="EU71" s="91"/>
      <c r="EV71" s="91"/>
      <c r="EW71" s="91"/>
      <c r="EX71" s="91"/>
      <c r="EY71" s="91"/>
      <c r="EZ71" s="91"/>
      <c r="FA71" s="91"/>
      <c r="FB71" s="91"/>
      <c r="FC71" s="91"/>
      <c r="FD71" s="91"/>
      <c r="FE71" s="91"/>
      <c r="FF71" s="91"/>
      <c r="FG71" s="91"/>
      <c r="FH71" s="91"/>
      <c r="FI71" s="91"/>
      <c r="FJ71" s="91"/>
      <c r="FK71" s="91"/>
      <c r="FL71" s="91"/>
      <c r="FM71" s="91"/>
      <c r="FN71" s="91"/>
      <c r="FO71" s="91"/>
      <c r="FP71" s="91"/>
      <c r="FQ71" s="91"/>
      <c r="FR71" s="91"/>
      <c r="FS71" s="91"/>
      <c r="FT71" s="91"/>
      <c r="FU71" s="91"/>
      <c r="FV71" s="91"/>
      <c r="FW71" s="91"/>
      <c r="FX71" s="91"/>
      <c r="FY71" s="91"/>
      <c r="FZ71" s="91"/>
    </row>
    <row r="72" spans="4:182" s="1" customFormat="1" x14ac:dyDescent="0.25">
      <c r="D72" s="64"/>
      <c r="I72" s="79"/>
      <c r="J72" s="79"/>
      <c r="N72" s="79"/>
      <c r="R72" s="79"/>
      <c r="V72" s="79"/>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1"/>
      <c r="BR72" s="91"/>
      <c r="BS72" s="91"/>
      <c r="BT72" s="91"/>
      <c r="BU72" s="91"/>
      <c r="BV72" s="91"/>
      <c r="BW72" s="91"/>
      <c r="BX72" s="91"/>
      <c r="BY72" s="91"/>
      <c r="BZ72" s="91"/>
      <c r="CA72" s="91"/>
      <c r="CB72" s="91"/>
      <c r="CC72" s="91"/>
      <c r="CD72" s="91"/>
      <c r="CE72" s="91"/>
      <c r="CF72" s="91"/>
      <c r="CG72" s="91"/>
      <c r="CH72" s="91"/>
      <c r="CI72" s="91"/>
      <c r="CJ72" s="91"/>
      <c r="CK72" s="91"/>
      <c r="CL72" s="91"/>
      <c r="CM72" s="91"/>
      <c r="CN72" s="91"/>
      <c r="CO72" s="91"/>
      <c r="CP72" s="91"/>
      <c r="CQ72" s="91"/>
      <c r="CR72" s="91"/>
      <c r="CS72" s="91"/>
      <c r="CT72" s="91"/>
      <c r="CU72" s="91"/>
      <c r="CV72" s="91"/>
      <c r="CW72" s="91"/>
      <c r="CX72" s="91"/>
      <c r="CY72" s="91"/>
      <c r="CZ72" s="91"/>
      <c r="DA72" s="91"/>
      <c r="DB72" s="91"/>
      <c r="DC72" s="91"/>
      <c r="DD72" s="91"/>
      <c r="DE72" s="91"/>
      <c r="DF72" s="91"/>
      <c r="DG72" s="91"/>
      <c r="DH72" s="91"/>
      <c r="DI72" s="91"/>
      <c r="DJ72" s="91"/>
      <c r="DK72" s="91"/>
      <c r="DL72" s="91"/>
      <c r="DM72" s="91"/>
      <c r="DN72" s="91"/>
      <c r="DO72" s="91"/>
      <c r="DP72" s="91"/>
      <c r="DQ72" s="91"/>
      <c r="DR72" s="91"/>
      <c r="DS72" s="91"/>
      <c r="DT72" s="91"/>
      <c r="DU72" s="91"/>
      <c r="DV72" s="91"/>
      <c r="DW72" s="91"/>
      <c r="DX72" s="91"/>
      <c r="DY72" s="91"/>
      <c r="DZ72" s="91"/>
      <c r="EA72" s="91"/>
      <c r="EB72" s="91"/>
      <c r="EC72" s="91"/>
      <c r="ED72" s="91"/>
      <c r="EE72" s="91"/>
      <c r="EF72" s="91"/>
      <c r="EG72" s="91"/>
      <c r="EH72" s="91"/>
      <c r="EI72" s="91"/>
      <c r="EJ72" s="91"/>
      <c r="EK72" s="91"/>
      <c r="EL72" s="91"/>
      <c r="EM72" s="91"/>
      <c r="EN72" s="91"/>
      <c r="EO72" s="91"/>
      <c r="EP72" s="91"/>
      <c r="EQ72" s="91"/>
      <c r="ER72" s="91"/>
      <c r="ES72" s="91"/>
      <c r="ET72" s="91"/>
      <c r="EU72" s="91"/>
      <c r="EV72" s="91"/>
      <c r="EW72" s="91"/>
      <c r="EX72" s="91"/>
      <c r="EY72" s="91"/>
      <c r="EZ72" s="91"/>
      <c r="FA72" s="91"/>
      <c r="FB72" s="91"/>
      <c r="FC72" s="91"/>
      <c r="FD72" s="91"/>
      <c r="FE72" s="91"/>
      <c r="FF72" s="91"/>
      <c r="FG72" s="91"/>
      <c r="FH72" s="91"/>
      <c r="FI72" s="91"/>
      <c r="FJ72" s="91"/>
      <c r="FK72" s="91"/>
      <c r="FL72" s="91"/>
      <c r="FM72" s="91"/>
      <c r="FN72" s="91"/>
      <c r="FO72" s="91"/>
      <c r="FP72" s="91"/>
      <c r="FQ72" s="91"/>
      <c r="FR72" s="91"/>
      <c r="FS72" s="91"/>
      <c r="FT72" s="91"/>
      <c r="FU72" s="91"/>
      <c r="FV72" s="91"/>
      <c r="FW72" s="91"/>
      <c r="FX72" s="91"/>
      <c r="FY72" s="91"/>
      <c r="FZ72" s="91"/>
    </row>
    <row r="73" spans="4:182" s="1" customFormat="1" x14ac:dyDescent="0.25">
      <c r="D73" s="64"/>
      <c r="I73" s="79"/>
      <c r="J73" s="79"/>
      <c r="N73" s="79"/>
      <c r="R73" s="79"/>
      <c r="V73" s="79"/>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c r="BA73" s="91"/>
      <c r="BB73" s="91"/>
      <c r="BC73" s="91"/>
      <c r="BD73" s="91"/>
      <c r="BE73" s="91"/>
      <c r="BF73" s="91"/>
      <c r="BG73" s="91"/>
      <c r="BH73" s="91"/>
      <c r="BI73" s="91"/>
      <c r="BJ73" s="91"/>
      <c r="BK73" s="91"/>
      <c r="BL73" s="91"/>
      <c r="BM73" s="91"/>
      <c r="BN73" s="91"/>
      <c r="BO73" s="91"/>
      <c r="BP73" s="91"/>
      <c r="BQ73" s="91"/>
      <c r="BR73" s="91"/>
      <c r="BS73" s="91"/>
      <c r="BT73" s="91"/>
      <c r="BU73" s="91"/>
      <c r="BV73" s="91"/>
      <c r="BW73" s="91"/>
      <c r="BX73" s="91"/>
      <c r="BY73" s="91"/>
      <c r="BZ73" s="91"/>
      <c r="CA73" s="91"/>
      <c r="CB73" s="91"/>
      <c r="CC73" s="91"/>
      <c r="CD73" s="91"/>
      <c r="CE73" s="91"/>
      <c r="CF73" s="91"/>
      <c r="CG73" s="91"/>
      <c r="CH73" s="91"/>
      <c r="CI73" s="91"/>
      <c r="CJ73" s="91"/>
      <c r="CK73" s="91"/>
      <c r="CL73" s="91"/>
      <c r="CM73" s="91"/>
      <c r="CN73" s="91"/>
      <c r="CO73" s="91"/>
      <c r="CP73" s="91"/>
      <c r="CQ73" s="91"/>
      <c r="CR73" s="91"/>
      <c r="CS73" s="91"/>
      <c r="CT73" s="91"/>
      <c r="CU73" s="91"/>
      <c r="CV73" s="91"/>
      <c r="CW73" s="91"/>
      <c r="CX73" s="91"/>
      <c r="CY73" s="91"/>
      <c r="CZ73" s="91"/>
      <c r="DA73" s="91"/>
      <c r="DB73" s="91"/>
      <c r="DC73" s="91"/>
      <c r="DD73" s="91"/>
      <c r="DE73" s="91"/>
      <c r="DF73" s="91"/>
      <c r="DG73" s="91"/>
      <c r="DH73" s="91"/>
      <c r="DI73" s="91"/>
      <c r="DJ73" s="91"/>
      <c r="DK73" s="91"/>
      <c r="DL73" s="91"/>
      <c r="DM73" s="91"/>
      <c r="DN73" s="91"/>
      <c r="DO73" s="91"/>
      <c r="DP73" s="91"/>
      <c r="DQ73" s="91"/>
      <c r="DR73" s="91"/>
      <c r="DS73" s="91"/>
      <c r="DT73" s="91"/>
      <c r="DU73" s="91"/>
      <c r="DV73" s="91"/>
      <c r="DW73" s="91"/>
      <c r="DX73" s="91"/>
      <c r="DY73" s="91"/>
      <c r="DZ73" s="91"/>
      <c r="EA73" s="91"/>
      <c r="EB73" s="91"/>
      <c r="EC73" s="91"/>
      <c r="ED73" s="91"/>
      <c r="EE73" s="91"/>
      <c r="EF73" s="91"/>
      <c r="EG73" s="91"/>
      <c r="EH73" s="91"/>
      <c r="EI73" s="91"/>
      <c r="EJ73" s="91"/>
      <c r="EK73" s="91"/>
      <c r="EL73" s="91"/>
      <c r="EM73" s="91"/>
      <c r="EN73" s="91"/>
      <c r="EO73" s="91"/>
      <c r="EP73" s="91"/>
      <c r="EQ73" s="91"/>
      <c r="ER73" s="91"/>
      <c r="ES73" s="91"/>
      <c r="ET73" s="91"/>
      <c r="EU73" s="91"/>
      <c r="EV73" s="91"/>
      <c r="EW73" s="91"/>
      <c r="EX73" s="91"/>
      <c r="EY73" s="91"/>
      <c r="EZ73" s="91"/>
      <c r="FA73" s="91"/>
      <c r="FB73" s="91"/>
      <c r="FC73" s="91"/>
      <c r="FD73" s="91"/>
      <c r="FE73" s="91"/>
      <c r="FF73" s="91"/>
      <c r="FG73" s="91"/>
      <c r="FH73" s="91"/>
      <c r="FI73" s="91"/>
      <c r="FJ73" s="91"/>
      <c r="FK73" s="91"/>
      <c r="FL73" s="91"/>
      <c r="FM73" s="91"/>
      <c r="FN73" s="91"/>
      <c r="FO73" s="91"/>
      <c r="FP73" s="91"/>
      <c r="FQ73" s="91"/>
      <c r="FR73" s="91"/>
      <c r="FS73" s="91"/>
      <c r="FT73" s="91"/>
      <c r="FU73" s="91"/>
      <c r="FV73" s="91"/>
      <c r="FW73" s="91"/>
      <c r="FX73" s="91"/>
      <c r="FY73" s="91"/>
      <c r="FZ73" s="91"/>
    </row>
    <row r="74" spans="4:182" s="1" customFormat="1" x14ac:dyDescent="0.25">
      <c r="D74" s="64"/>
      <c r="I74" s="79"/>
      <c r="J74" s="79"/>
      <c r="N74" s="79"/>
      <c r="R74" s="79"/>
      <c r="V74" s="79"/>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c r="BC74" s="91"/>
      <c r="BD74" s="91"/>
      <c r="BE74" s="91"/>
      <c r="BF74" s="91"/>
      <c r="BG74" s="91"/>
      <c r="BH74" s="91"/>
      <c r="BI74" s="91"/>
      <c r="BJ74" s="91"/>
      <c r="BK74" s="91"/>
      <c r="BL74" s="91"/>
      <c r="BM74" s="91"/>
      <c r="BN74" s="91"/>
      <c r="BO74" s="91"/>
      <c r="BP74" s="91"/>
      <c r="BQ74" s="91"/>
      <c r="BR74" s="91"/>
      <c r="BS74" s="91"/>
      <c r="BT74" s="91"/>
      <c r="BU74" s="91"/>
      <c r="BV74" s="91"/>
      <c r="BW74" s="91"/>
      <c r="BX74" s="91"/>
      <c r="BY74" s="91"/>
      <c r="BZ74" s="91"/>
      <c r="CA74" s="91"/>
      <c r="CB74" s="91"/>
      <c r="CC74" s="91"/>
      <c r="CD74" s="91"/>
      <c r="CE74" s="91"/>
      <c r="CF74" s="91"/>
      <c r="CG74" s="91"/>
      <c r="CH74" s="91"/>
      <c r="CI74" s="91"/>
      <c r="CJ74" s="91"/>
      <c r="CK74" s="91"/>
      <c r="CL74" s="91"/>
      <c r="CM74" s="91"/>
      <c r="CN74" s="91"/>
      <c r="CO74" s="91"/>
      <c r="CP74" s="91"/>
      <c r="CQ74" s="91"/>
      <c r="CR74" s="91"/>
      <c r="CS74" s="91"/>
      <c r="CT74" s="91"/>
      <c r="CU74" s="91"/>
      <c r="CV74" s="91"/>
      <c r="CW74" s="91"/>
      <c r="CX74" s="91"/>
      <c r="CY74" s="91"/>
      <c r="CZ74" s="91"/>
      <c r="DA74" s="91"/>
      <c r="DB74" s="91"/>
      <c r="DC74" s="91"/>
      <c r="DD74" s="91"/>
      <c r="DE74" s="91"/>
      <c r="DF74" s="91"/>
      <c r="DG74" s="91"/>
      <c r="DH74" s="91"/>
      <c r="DI74" s="91"/>
      <c r="DJ74" s="91"/>
      <c r="DK74" s="91"/>
      <c r="DL74" s="91"/>
      <c r="DM74" s="91"/>
      <c r="DN74" s="91"/>
      <c r="DO74" s="91"/>
      <c r="DP74" s="91"/>
      <c r="DQ74" s="91"/>
      <c r="DR74" s="91"/>
      <c r="DS74" s="91"/>
      <c r="DT74" s="91"/>
      <c r="DU74" s="91"/>
      <c r="DV74" s="91"/>
      <c r="DW74" s="91"/>
      <c r="DX74" s="91"/>
      <c r="DY74" s="91"/>
      <c r="DZ74" s="91"/>
      <c r="EA74" s="91"/>
      <c r="EB74" s="91"/>
      <c r="EC74" s="91"/>
      <c r="ED74" s="91"/>
      <c r="EE74" s="91"/>
      <c r="EF74" s="91"/>
      <c r="EG74" s="91"/>
      <c r="EH74" s="91"/>
      <c r="EI74" s="91"/>
      <c r="EJ74" s="91"/>
      <c r="EK74" s="91"/>
      <c r="EL74" s="91"/>
      <c r="EM74" s="91"/>
      <c r="EN74" s="91"/>
      <c r="EO74" s="91"/>
      <c r="EP74" s="91"/>
      <c r="EQ74" s="91"/>
      <c r="ER74" s="91"/>
      <c r="ES74" s="91"/>
      <c r="ET74" s="91"/>
      <c r="EU74" s="91"/>
      <c r="EV74" s="91"/>
      <c r="EW74" s="91"/>
      <c r="EX74" s="91"/>
      <c r="EY74" s="91"/>
      <c r="EZ74" s="91"/>
      <c r="FA74" s="91"/>
      <c r="FB74" s="91"/>
      <c r="FC74" s="91"/>
      <c r="FD74" s="91"/>
      <c r="FE74" s="91"/>
      <c r="FF74" s="91"/>
      <c r="FG74" s="91"/>
      <c r="FH74" s="91"/>
      <c r="FI74" s="91"/>
      <c r="FJ74" s="91"/>
      <c r="FK74" s="91"/>
      <c r="FL74" s="91"/>
      <c r="FM74" s="91"/>
      <c r="FN74" s="91"/>
      <c r="FO74" s="91"/>
      <c r="FP74" s="91"/>
      <c r="FQ74" s="91"/>
      <c r="FR74" s="91"/>
      <c r="FS74" s="91"/>
      <c r="FT74" s="91"/>
      <c r="FU74" s="91"/>
      <c r="FV74" s="91"/>
      <c r="FW74" s="91"/>
      <c r="FX74" s="91"/>
      <c r="FY74" s="91"/>
      <c r="FZ74" s="91"/>
    </row>
    <row r="75" spans="4:182" s="1" customFormat="1" x14ac:dyDescent="0.25">
      <c r="D75" s="64"/>
      <c r="I75" s="79"/>
      <c r="J75" s="79"/>
      <c r="N75" s="79"/>
      <c r="R75" s="79"/>
      <c r="V75" s="79"/>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c r="BA75" s="91"/>
      <c r="BB75" s="91"/>
      <c r="BC75" s="91"/>
      <c r="BD75" s="91"/>
      <c r="BE75" s="91"/>
      <c r="BF75" s="91"/>
      <c r="BG75" s="91"/>
      <c r="BH75" s="91"/>
      <c r="BI75" s="91"/>
      <c r="BJ75" s="91"/>
      <c r="BK75" s="91"/>
      <c r="BL75" s="91"/>
      <c r="BM75" s="91"/>
      <c r="BN75" s="91"/>
      <c r="BO75" s="91"/>
      <c r="BP75" s="91"/>
      <c r="BQ75" s="91"/>
      <c r="BR75" s="91"/>
      <c r="BS75" s="91"/>
      <c r="BT75" s="91"/>
      <c r="BU75" s="91"/>
      <c r="BV75" s="91"/>
      <c r="BW75" s="91"/>
      <c r="BX75" s="91"/>
      <c r="BY75" s="91"/>
      <c r="BZ75" s="91"/>
      <c r="CA75" s="91"/>
      <c r="CB75" s="91"/>
      <c r="CC75" s="91"/>
      <c r="CD75" s="91"/>
      <c r="CE75" s="91"/>
      <c r="CF75" s="91"/>
      <c r="CG75" s="91"/>
      <c r="CH75" s="91"/>
      <c r="CI75" s="91"/>
      <c r="CJ75" s="91"/>
      <c r="CK75" s="91"/>
      <c r="CL75" s="91"/>
      <c r="CM75" s="91"/>
      <c r="CN75" s="91"/>
      <c r="CO75" s="91"/>
      <c r="CP75" s="91"/>
      <c r="CQ75" s="91"/>
      <c r="CR75" s="91"/>
      <c r="CS75" s="91"/>
      <c r="CT75" s="91"/>
      <c r="CU75" s="91"/>
      <c r="CV75" s="91"/>
      <c r="CW75" s="91"/>
      <c r="CX75" s="91"/>
      <c r="CY75" s="91"/>
      <c r="CZ75" s="91"/>
      <c r="DA75" s="91"/>
      <c r="DB75" s="91"/>
      <c r="DC75" s="91"/>
      <c r="DD75" s="91"/>
      <c r="DE75" s="91"/>
      <c r="DF75" s="91"/>
      <c r="DG75" s="91"/>
      <c r="DH75" s="91"/>
      <c r="DI75" s="91"/>
      <c r="DJ75" s="91"/>
      <c r="DK75" s="91"/>
      <c r="DL75" s="91"/>
      <c r="DM75" s="91"/>
      <c r="DN75" s="91"/>
      <c r="DO75" s="91"/>
      <c r="DP75" s="91"/>
      <c r="DQ75" s="91"/>
      <c r="DR75" s="91"/>
      <c r="DS75" s="91"/>
      <c r="DT75" s="91"/>
      <c r="DU75" s="91"/>
      <c r="DV75" s="91"/>
      <c r="DW75" s="91"/>
      <c r="DX75" s="91"/>
      <c r="DY75" s="91"/>
      <c r="DZ75" s="91"/>
      <c r="EA75" s="91"/>
      <c r="EB75" s="91"/>
      <c r="EC75" s="91"/>
      <c r="ED75" s="91"/>
      <c r="EE75" s="91"/>
      <c r="EF75" s="91"/>
      <c r="EG75" s="91"/>
      <c r="EH75" s="91"/>
      <c r="EI75" s="91"/>
      <c r="EJ75" s="91"/>
      <c r="EK75" s="91"/>
      <c r="EL75" s="91"/>
      <c r="EM75" s="91"/>
      <c r="EN75" s="91"/>
      <c r="EO75" s="91"/>
      <c r="EP75" s="91"/>
      <c r="EQ75" s="91"/>
      <c r="ER75" s="91"/>
      <c r="ES75" s="91"/>
      <c r="ET75" s="91"/>
      <c r="EU75" s="91"/>
      <c r="EV75" s="91"/>
      <c r="EW75" s="91"/>
      <c r="EX75" s="91"/>
      <c r="EY75" s="91"/>
      <c r="EZ75" s="91"/>
      <c r="FA75" s="91"/>
      <c r="FB75" s="91"/>
      <c r="FC75" s="91"/>
      <c r="FD75" s="91"/>
      <c r="FE75" s="91"/>
      <c r="FF75" s="91"/>
      <c r="FG75" s="91"/>
      <c r="FH75" s="91"/>
      <c r="FI75" s="91"/>
      <c r="FJ75" s="91"/>
      <c r="FK75" s="91"/>
      <c r="FL75" s="91"/>
      <c r="FM75" s="91"/>
      <c r="FN75" s="91"/>
      <c r="FO75" s="91"/>
      <c r="FP75" s="91"/>
      <c r="FQ75" s="91"/>
      <c r="FR75" s="91"/>
      <c r="FS75" s="91"/>
      <c r="FT75" s="91"/>
      <c r="FU75" s="91"/>
      <c r="FV75" s="91"/>
      <c r="FW75" s="91"/>
      <c r="FX75" s="91"/>
      <c r="FY75" s="91"/>
      <c r="FZ75" s="91"/>
    </row>
    <row r="76" spans="4:182" s="1" customFormat="1" x14ac:dyDescent="0.25">
      <c r="D76" s="64"/>
      <c r="I76" s="79"/>
      <c r="J76" s="79"/>
      <c r="N76" s="79"/>
      <c r="R76" s="79"/>
      <c r="V76" s="79"/>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c r="BA76" s="91"/>
      <c r="BB76" s="91"/>
      <c r="BC76" s="91"/>
      <c r="BD76" s="91"/>
      <c r="BE76" s="91"/>
      <c r="BF76" s="91"/>
      <c r="BG76" s="91"/>
      <c r="BH76" s="91"/>
      <c r="BI76" s="91"/>
      <c r="BJ76" s="91"/>
      <c r="BK76" s="91"/>
      <c r="BL76" s="91"/>
      <c r="BM76" s="91"/>
      <c r="BN76" s="91"/>
      <c r="BO76" s="91"/>
      <c r="BP76" s="91"/>
      <c r="BQ76" s="91"/>
      <c r="BR76" s="91"/>
      <c r="BS76" s="91"/>
      <c r="BT76" s="91"/>
      <c r="BU76" s="91"/>
      <c r="BV76" s="91"/>
      <c r="BW76" s="91"/>
      <c r="BX76" s="91"/>
      <c r="BY76" s="91"/>
      <c r="BZ76" s="91"/>
      <c r="CA76" s="91"/>
      <c r="CB76" s="91"/>
      <c r="CC76" s="91"/>
      <c r="CD76" s="91"/>
      <c r="CE76" s="91"/>
      <c r="CF76" s="91"/>
      <c r="CG76" s="91"/>
      <c r="CH76" s="91"/>
      <c r="CI76" s="91"/>
      <c r="CJ76" s="91"/>
      <c r="CK76" s="91"/>
      <c r="CL76" s="91"/>
      <c r="CM76" s="91"/>
      <c r="CN76" s="91"/>
      <c r="CO76" s="91"/>
      <c r="CP76" s="91"/>
      <c r="CQ76" s="91"/>
      <c r="CR76" s="91"/>
      <c r="CS76" s="91"/>
      <c r="CT76" s="91"/>
      <c r="CU76" s="91"/>
      <c r="CV76" s="91"/>
      <c r="CW76" s="91"/>
      <c r="CX76" s="91"/>
      <c r="CY76" s="91"/>
      <c r="CZ76" s="91"/>
      <c r="DA76" s="91"/>
      <c r="DB76" s="91"/>
      <c r="DC76" s="91"/>
      <c r="DD76" s="91"/>
      <c r="DE76" s="91"/>
      <c r="DF76" s="91"/>
      <c r="DG76" s="91"/>
      <c r="DH76" s="91"/>
      <c r="DI76" s="91"/>
      <c r="DJ76" s="91"/>
      <c r="DK76" s="91"/>
      <c r="DL76" s="91"/>
      <c r="DM76" s="91"/>
      <c r="DN76" s="91"/>
      <c r="DO76" s="91"/>
      <c r="DP76" s="91"/>
      <c r="DQ76" s="91"/>
      <c r="DR76" s="91"/>
      <c r="DS76" s="91"/>
      <c r="DT76" s="91"/>
      <c r="DU76" s="91"/>
      <c r="DV76" s="91"/>
      <c r="DW76" s="91"/>
      <c r="DX76" s="91"/>
      <c r="DY76" s="91"/>
      <c r="DZ76" s="91"/>
      <c r="EA76" s="91"/>
      <c r="EB76" s="91"/>
      <c r="EC76" s="91"/>
      <c r="ED76" s="91"/>
      <c r="EE76" s="91"/>
      <c r="EF76" s="91"/>
      <c r="EG76" s="91"/>
      <c r="EH76" s="91"/>
      <c r="EI76" s="91"/>
      <c r="EJ76" s="91"/>
      <c r="EK76" s="91"/>
      <c r="EL76" s="91"/>
      <c r="EM76" s="91"/>
      <c r="EN76" s="91"/>
      <c r="EO76" s="91"/>
      <c r="EP76" s="91"/>
      <c r="EQ76" s="91"/>
      <c r="ER76" s="91"/>
      <c r="ES76" s="91"/>
      <c r="ET76" s="91"/>
      <c r="EU76" s="91"/>
      <c r="EV76" s="91"/>
      <c r="EW76" s="91"/>
      <c r="EX76" s="91"/>
      <c r="EY76" s="91"/>
      <c r="EZ76" s="91"/>
      <c r="FA76" s="91"/>
      <c r="FB76" s="91"/>
      <c r="FC76" s="91"/>
      <c r="FD76" s="91"/>
      <c r="FE76" s="91"/>
      <c r="FF76" s="91"/>
      <c r="FG76" s="91"/>
      <c r="FH76" s="91"/>
      <c r="FI76" s="91"/>
      <c r="FJ76" s="91"/>
      <c r="FK76" s="91"/>
      <c r="FL76" s="91"/>
      <c r="FM76" s="91"/>
      <c r="FN76" s="91"/>
      <c r="FO76" s="91"/>
      <c r="FP76" s="91"/>
      <c r="FQ76" s="91"/>
      <c r="FR76" s="91"/>
      <c r="FS76" s="91"/>
      <c r="FT76" s="91"/>
      <c r="FU76" s="91"/>
      <c r="FV76" s="91"/>
      <c r="FW76" s="91"/>
      <c r="FX76" s="91"/>
      <c r="FY76" s="91"/>
      <c r="FZ76" s="91"/>
    </row>
    <row r="77" spans="4:182" s="1" customFormat="1" x14ac:dyDescent="0.25">
      <c r="D77" s="64"/>
      <c r="I77" s="79"/>
      <c r="J77" s="79"/>
      <c r="N77" s="79"/>
      <c r="R77" s="79"/>
      <c r="V77" s="79"/>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c r="BA77" s="91"/>
      <c r="BB77" s="91"/>
      <c r="BC77" s="91"/>
      <c r="BD77" s="91"/>
      <c r="BE77" s="91"/>
      <c r="BF77" s="91"/>
      <c r="BG77" s="91"/>
      <c r="BH77" s="91"/>
      <c r="BI77" s="91"/>
      <c r="BJ77" s="91"/>
      <c r="BK77" s="91"/>
      <c r="BL77" s="91"/>
      <c r="BM77" s="91"/>
      <c r="BN77" s="91"/>
      <c r="BO77" s="91"/>
      <c r="BP77" s="91"/>
      <c r="BQ77" s="91"/>
      <c r="BR77" s="91"/>
      <c r="BS77" s="91"/>
      <c r="BT77" s="91"/>
      <c r="BU77" s="91"/>
      <c r="BV77" s="91"/>
      <c r="BW77" s="91"/>
      <c r="BX77" s="91"/>
      <c r="BY77" s="91"/>
      <c r="BZ77" s="91"/>
      <c r="CA77" s="91"/>
      <c r="CB77" s="91"/>
      <c r="CC77" s="91"/>
      <c r="CD77" s="91"/>
      <c r="CE77" s="91"/>
      <c r="CF77" s="91"/>
      <c r="CG77" s="91"/>
      <c r="CH77" s="91"/>
      <c r="CI77" s="91"/>
      <c r="CJ77" s="91"/>
      <c r="CK77" s="91"/>
      <c r="CL77" s="91"/>
      <c r="CM77" s="91"/>
      <c r="CN77" s="91"/>
      <c r="CO77" s="91"/>
      <c r="CP77" s="91"/>
      <c r="CQ77" s="91"/>
      <c r="CR77" s="91"/>
      <c r="CS77" s="91"/>
      <c r="CT77" s="91"/>
      <c r="CU77" s="91"/>
      <c r="CV77" s="91"/>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1"/>
      <c r="FX77" s="91"/>
      <c r="FY77" s="91"/>
      <c r="FZ77" s="91"/>
    </row>
    <row r="78" spans="4:182" s="1" customFormat="1" x14ac:dyDescent="0.25">
      <c r="D78" s="64"/>
      <c r="I78" s="79"/>
      <c r="J78" s="79"/>
      <c r="N78" s="79"/>
      <c r="R78" s="79"/>
      <c r="V78" s="79"/>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1"/>
      <c r="BC78" s="91"/>
      <c r="BD78" s="91"/>
      <c r="BE78" s="91"/>
      <c r="BF78" s="91"/>
      <c r="BG78" s="91"/>
      <c r="BH78" s="91"/>
      <c r="BI78" s="91"/>
      <c r="BJ78" s="91"/>
      <c r="BK78" s="91"/>
      <c r="BL78" s="91"/>
      <c r="BM78" s="91"/>
      <c r="BN78" s="91"/>
      <c r="BO78" s="91"/>
      <c r="BP78" s="91"/>
      <c r="BQ78" s="91"/>
      <c r="BR78" s="91"/>
      <c r="BS78" s="91"/>
      <c r="BT78" s="91"/>
      <c r="BU78" s="91"/>
      <c r="BV78" s="91"/>
      <c r="BW78" s="91"/>
      <c r="BX78" s="91"/>
      <c r="BY78" s="91"/>
      <c r="BZ78" s="91"/>
      <c r="CA78" s="91"/>
      <c r="CB78" s="91"/>
      <c r="CC78" s="91"/>
      <c r="CD78" s="91"/>
      <c r="CE78" s="91"/>
      <c r="CF78" s="91"/>
      <c r="CG78" s="91"/>
      <c r="CH78" s="91"/>
      <c r="CI78" s="91"/>
      <c r="CJ78" s="91"/>
      <c r="CK78" s="91"/>
      <c r="CL78" s="91"/>
      <c r="CM78" s="91"/>
      <c r="CN78" s="91"/>
      <c r="CO78" s="91"/>
      <c r="CP78" s="91"/>
      <c r="CQ78" s="91"/>
      <c r="CR78" s="91"/>
      <c r="CS78" s="91"/>
      <c r="CT78" s="91"/>
      <c r="CU78" s="91"/>
      <c r="CV78" s="91"/>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1"/>
      <c r="FX78" s="91"/>
      <c r="FY78" s="91"/>
      <c r="FZ78" s="91"/>
    </row>
    <row r="79" spans="4:182" s="1" customFormat="1" x14ac:dyDescent="0.25">
      <c r="D79" s="64"/>
      <c r="I79" s="79"/>
      <c r="J79" s="79"/>
      <c r="N79" s="79"/>
      <c r="R79" s="79"/>
      <c r="V79" s="79"/>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1"/>
      <c r="BQ79" s="91"/>
      <c r="BR79" s="91"/>
      <c r="BS79" s="91"/>
      <c r="BT79" s="91"/>
      <c r="BU79" s="91"/>
      <c r="BV79" s="91"/>
      <c r="BW79" s="91"/>
      <c r="BX79" s="91"/>
      <c r="BY79" s="91"/>
      <c r="BZ79" s="91"/>
      <c r="CA79" s="91"/>
      <c r="CB79" s="91"/>
      <c r="CC79" s="91"/>
      <c r="CD79" s="91"/>
      <c r="CE79" s="91"/>
      <c r="CF79" s="91"/>
      <c r="CG79" s="91"/>
      <c r="CH79" s="91"/>
      <c r="CI79" s="91"/>
      <c r="CJ79" s="91"/>
      <c r="CK79" s="91"/>
      <c r="CL79" s="91"/>
      <c r="CM79" s="91"/>
      <c r="CN79" s="91"/>
      <c r="CO79" s="91"/>
      <c r="CP79" s="91"/>
      <c r="CQ79" s="91"/>
      <c r="CR79" s="91"/>
      <c r="CS79" s="91"/>
      <c r="CT79" s="91"/>
      <c r="CU79" s="91"/>
      <c r="CV79" s="91"/>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1"/>
      <c r="FX79" s="91"/>
      <c r="FY79" s="91"/>
      <c r="FZ79" s="91"/>
    </row>
    <row r="80" spans="4:182" s="1" customFormat="1" x14ac:dyDescent="0.25">
      <c r="D80" s="64"/>
      <c r="I80" s="79"/>
      <c r="J80" s="79"/>
      <c r="N80" s="79"/>
      <c r="R80" s="79"/>
      <c r="V80" s="79"/>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91"/>
      <c r="BC80" s="91"/>
      <c r="BD80" s="91"/>
      <c r="BE80" s="91"/>
      <c r="BF80" s="91"/>
      <c r="BG80" s="91"/>
      <c r="BH80" s="91"/>
      <c r="BI80" s="91"/>
      <c r="BJ80" s="91"/>
      <c r="BK80" s="91"/>
      <c r="BL80" s="91"/>
      <c r="BM80" s="91"/>
      <c r="BN80" s="91"/>
      <c r="BO80" s="91"/>
      <c r="BP80" s="91"/>
      <c r="BQ80" s="91"/>
      <c r="BR80" s="91"/>
      <c r="BS80" s="91"/>
      <c r="BT80" s="91"/>
      <c r="BU80" s="91"/>
      <c r="BV80" s="91"/>
      <c r="BW80" s="91"/>
      <c r="BX80" s="91"/>
      <c r="BY80" s="91"/>
      <c r="BZ80" s="91"/>
      <c r="CA80" s="91"/>
      <c r="CB80" s="91"/>
      <c r="CC80" s="91"/>
      <c r="CD80" s="91"/>
      <c r="CE80" s="91"/>
      <c r="CF80" s="91"/>
      <c r="CG80" s="91"/>
      <c r="CH80" s="91"/>
      <c r="CI80" s="91"/>
      <c r="CJ80" s="91"/>
      <c r="CK80" s="91"/>
      <c r="CL80" s="91"/>
      <c r="CM80" s="91"/>
      <c r="CN80" s="91"/>
      <c r="CO80" s="91"/>
      <c r="CP80" s="91"/>
      <c r="CQ80" s="91"/>
      <c r="CR80" s="91"/>
      <c r="CS80" s="91"/>
      <c r="CT80" s="91"/>
      <c r="CU80" s="91"/>
      <c r="CV80" s="91"/>
      <c r="CW80" s="91"/>
      <c r="CX80" s="91"/>
      <c r="CY80" s="91"/>
      <c r="CZ80" s="91"/>
      <c r="DA80" s="91"/>
      <c r="DB80" s="91"/>
      <c r="DC80" s="91"/>
      <c r="DD80" s="91"/>
      <c r="DE80" s="91"/>
      <c r="DF80" s="91"/>
      <c r="DG80" s="91"/>
      <c r="DH80" s="91"/>
      <c r="DI80" s="91"/>
      <c r="DJ80" s="91"/>
      <c r="DK80" s="91"/>
      <c r="DL80" s="91"/>
      <c r="DM80" s="91"/>
      <c r="DN80" s="91"/>
      <c r="DO80" s="91"/>
      <c r="DP80" s="91"/>
      <c r="DQ80" s="91"/>
      <c r="DR80" s="91"/>
      <c r="DS80" s="91"/>
      <c r="DT80" s="91"/>
      <c r="DU80" s="91"/>
      <c r="DV80" s="91"/>
      <c r="DW80" s="91"/>
      <c r="DX80" s="91"/>
      <c r="DY80" s="91"/>
      <c r="DZ80" s="91"/>
      <c r="EA80" s="91"/>
      <c r="EB80" s="91"/>
      <c r="EC80" s="91"/>
      <c r="ED80" s="91"/>
      <c r="EE80" s="91"/>
      <c r="EF80" s="91"/>
      <c r="EG80" s="91"/>
      <c r="EH80" s="91"/>
      <c r="EI80" s="91"/>
      <c r="EJ80" s="91"/>
      <c r="EK80" s="91"/>
      <c r="EL80" s="91"/>
      <c r="EM80" s="91"/>
      <c r="EN80" s="91"/>
      <c r="EO80" s="91"/>
      <c r="EP80" s="91"/>
      <c r="EQ80" s="91"/>
      <c r="ER80" s="91"/>
      <c r="ES80" s="91"/>
      <c r="ET80" s="91"/>
      <c r="EU80" s="91"/>
      <c r="EV80" s="91"/>
      <c r="EW80" s="91"/>
      <c r="EX80" s="91"/>
      <c r="EY80" s="91"/>
      <c r="EZ80" s="91"/>
      <c r="FA80" s="91"/>
      <c r="FB80" s="91"/>
      <c r="FC80" s="91"/>
      <c r="FD80" s="91"/>
      <c r="FE80" s="91"/>
      <c r="FF80" s="91"/>
      <c r="FG80" s="91"/>
      <c r="FH80" s="91"/>
      <c r="FI80" s="91"/>
      <c r="FJ80" s="91"/>
      <c r="FK80" s="91"/>
      <c r="FL80" s="91"/>
      <c r="FM80" s="91"/>
      <c r="FN80" s="91"/>
      <c r="FO80" s="91"/>
      <c r="FP80" s="91"/>
      <c r="FQ80" s="91"/>
      <c r="FR80" s="91"/>
      <c r="FS80" s="91"/>
      <c r="FT80" s="91"/>
      <c r="FU80" s="91"/>
      <c r="FV80" s="91"/>
      <c r="FW80" s="91"/>
      <c r="FX80" s="91"/>
      <c r="FY80" s="91"/>
      <c r="FZ80" s="91"/>
    </row>
    <row r="81" spans="4:182" s="1" customFormat="1" x14ac:dyDescent="0.25">
      <c r="D81" s="64"/>
      <c r="I81" s="79"/>
      <c r="J81" s="79"/>
      <c r="N81" s="79"/>
      <c r="R81" s="79"/>
      <c r="V81" s="79"/>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c r="BC81" s="91"/>
      <c r="BD81" s="91"/>
      <c r="BE81" s="91"/>
      <c r="BF81" s="91"/>
      <c r="BG81" s="91"/>
      <c r="BH81" s="91"/>
      <c r="BI81" s="91"/>
      <c r="BJ81" s="91"/>
      <c r="BK81" s="91"/>
      <c r="BL81" s="91"/>
      <c r="BM81" s="91"/>
      <c r="BN81" s="91"/>
      <c r="BO81" s="91"/>
      <c r="BP81" s="91"/>
      <c r="BQ81" s="91"/>
      <c r="BR81" s="91"/>
      <c r="BS81" s="91"/>
      <c r="BT81" s="91"/>
      <c r="BU81" s="91"/>
      <c r="BV81" s="91"/>
      <c r="BW81" s="91"/>
      <c r="BX81" s="91"/>
      <c r="BY81" s="91"/>
      <c r="BZ81" s="91"/>
      <c r="CA81" s="91"/>
      <c r="CB81" s="91"/>
      <c r="CC81" s="91"/>
      <c r="CD81" s="91"/>
      <c r="CE81" s="91"/>
      <c r="CF81" s="91"/>
      <c r="CG81" s="91"/>
      <c r="CH81" s="91"/>
      <c r="CI81" s="91"/>
      <c r="CJ81" s="91"/>
      <c r="CK81" s="91"/>
      <c r="CL81" s="91"/>
      <c r="CM81" s="91"/>
      <c r="CN81" s="91"/>
      <c r="CO81" s="91"/>
      <c r="CP81" s="91"/>
      <c r="CQ81" s="91"/>
      <c r="CR81" s="91"/>
      <c r="CS81" s="91"/>
      <c r="CT81" s="91"/>
      <c r="CU81" s="91"/>
      <c r="CV81" s="91"/>
      <c r="CW81" s="91"/>
      <c r="CX81" s="91"/>
      <c r="CY81" s="91"/>
      <c r="CZ81" s="91"/>
      <c r="DA81" s="91"/>
      <c r="DB81" s="91"/>
      <c r="DC81" s="91"/>
      <c r="DD81" s="91"/>
      <c r="DE81" s="91"/>
      <c r="DF81" s="91"/>
      <c r="DG81" s="91"/>
      <c r="DH81" s="91"/>
      <c r="DI81" s="91"/>
      <c r="DJ81" s="91"/>
      <c r="DK81" s="91"/>
      <c r="DL81" s="91"/>
      <c r="DM81" s="91"/>
      <c r="DN81" s="91"/>
      <c r="DO81" s="91"/>
      <c r="DP81" s="91"/>
      <c r="DQ81" s="91"/>
      <c r="DR81" s="91"/>
      <c r="DS81" s="91"/>
      <c r="DT81" s="91"/>
      <c r="DU81" s="91"/>
      <c r="DV81" s="91"/>
      <c r="DW81" s="91"/>
      <c r="DX81" s="91"/>
      <c r="DY81" s="91"/>
      <c r="DZ81" s="91"/>
      <c r="EA81" s="91"/>
      <c r="EB81" s="91"/>
      <c r="EC81" s="91"/>
      <c r="ED81" s="91"/>
      <c r="EE81" s="91"/>
      <c r="EF81" s="91"/>
      <c r="EG81" s="91"/>
      <c r="EH81" s="91"/>
      <c r="EI81" s="91"/>
      <c r="EJ81" s="91"/>
      <c r="EK81" s="91"/>
      <c r="EL81" s="91"/>
      <c r="EM81" s="91"/>
      <c r="EN81" s="91"/>
      <c r="EO81" s="91"/>
      <c r="EP81" s="91"/>
      <c r="EQ81" s="91"/>
      <c r="ER81" s="91"/>
      <c r="ES81" s="91"/>
      <c r="ET81" s="91"/>
      <c r="EU81" s="91"/>
      <c r="EV81" s="91"/>
      <c r="EW81" s="91"/>
      <c r="EX81" s="91"/>
      <c r="EY81" s="91"/>
      <c r="EZ81" s="91"/>
      <c r="FA81" s="91"/>
      <c r="FB81" s="91"/>
      <c r="FC81" s="91"/>
      <c r="FD81" s="91"/>
      <c r="FE81" s="91"/>
      <c r="FF81" s="91"/>
      <c r="FG81" s="91"/>
      <c r="FH81" s="91"/>
      <c r="FI81" s="91"/>
      <c r="FJ81" s="91"/>
      <c r="FK81" s="91"/>
      <c r="FL81" s="91"/>
      <c r="FM81" s="91"/>
      <c r="FN81" s="91"/>
      <c r="FO81" s="91"/>
      <c r="FP81" s="91"/>
      <c r="FQ81" s="91"/>
      <c r="FR81" s="91"/>
      <c r="FS81" s="91"/>
      <c r="FT81" s="91"/>
      <c r="FU81" s="91"/>
      <c r="FV81" s="91"/>
      <c r="FW81" s="91"/>
      <c r="FX81" s="91"/>
      <c r="FY81" s="91"/>
      <c r="FZ81" s="91"/>
    </row>
    <row r="82" spans="4:182" s="1" customFormat="1" x14ac:dyDescent="0.25">
      <c r="D82" s="64"/>
      <c r="I82" s="79"/>
      <c r="J82" s="79"/>
      <c r="N82" s="79"/>
      <c r="R82" s="79"/>
      <c r="V82" s="79"/>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91"/>
      <c r="DQ82" s="91"/>
      <c r="DR82" s="91"/>
      <c r="DS82" s="91"/>
      <c r="DT82" s="91"/>
      <c r="DU82" s="91"/>
      <c r="DV82" s="91"/>
      <c r="DW82" s="91"/>
      <c r="DX82" s="91"/>
      <c r="DY82" s="91"/>
      <c r="DZ82" s="91"/>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row>
    <row r="83" spans="4:182" s="1" customFormat="1" x14ac:dyDescent="0.25">
      <c r="D83" s="64"/>
      <c r="I83" s="79"/>
      <c r="J83" s="79"/>
      <c r="N83" s="79"/>
      <c r="R83" s="79"/>
      <c r="V83" s="79"/>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91"/>
      <c r="DQ83" s="91"/>
      <c r="DR83" s="91"/>
      <c r="DS83" s="91"/>
      <c r="DT83" s="91"/>
      <c r="DU83" s="91"/>
      <c r="DV83" s="91"/>
      <c r="DW83" s="91"/>
      <c r="DX83" s="91"/>
      <c r="DY83" s="91"/>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row>
    <row r="84" spans="4:182" s="1" customFormat="1" x14ac:dyDescent="0.25">
      <c r="D84" s="64"/>
      <c r="I84" s="79"/>
      <c r="J84" s="79"/>
      <c r="N84" s="79"/>
      <c r="R84" s="79"/>
      <c r="V84" s="79"/>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c r="AX84" s="91"/>
      <c r="AY84" s="91"/>
      <c r="AZ84" s="91"/>
      <c r="BA84" s="91"/>
      <c r="BB84" s="91"/>
      <c r="BC84" s="91"/>
      <c r="BD84" s="91"/>
      <c r="BE84" s="91"/>
      <c r="BF84" s="91"/>
      <c r="BG84" s="91"/>
      <c r="BH84" s="91"/>
      <c r="BI84" s="91"/>
      <c r="BJ84" s="91"/>
      <c r="BK84" s="91"/>
      <c r="BL84" s="91"/>
      <c r="BM84" s="91"/>
      <c r="BN84" s="91"/>
      <c r="BO84" s="91"/>
      <c r="BP84" s="91"/>
      <c r="BQ84" s="91"/>
      <c r="BR84" s="91"/>
      <c r="BS84" s="91"/>
      <c r="BT84" s="91"/>
      <c r="BU84" s="91"/>
      <c r="BV84" s="91"/>
      <c r="BW84" s="91"/>
      <c r="BX84" s="91"/>
      <c r="BY84" s="91"/>
      <c r="BZ84" s="91"/>
      <c r="CA84" s="91"/>
      <c r="CB84" s="91"/>
      <c r="CC84" s="91"/>
      <c r="CD84" s="91"/>
      <c r="CE84" s="91"/>
      <c r="CF84" s="91"/>
      <c r="CG84" s="91"/>
      <c r="CH84" s="91"/>
      <c r="CI84" s="91"/>
      <c r="CJ84" s="91"/>
      <c r="CK84" s="91"/>
      <c r="CL84" s="91"/>
      <c r="CM84" s="91"/>
      <c r="CN84" s="91"/>
      <c r="CO84" s="91"/>
      <c r="CP84" s="91"/>
      <c r="CQ84" s="91"/>
      <c r="CR84" s="91"/>
      <c r="CS84" s="91"/>
      <c r="CT84" s="91"/>
      <c r="CU84" s="91"/>
      <c r="CV84" s="91"/>
      <c r="CW84" s="91"/>
      <c r="CX84" s="91"/>
      <c r="CY84" s="91"/>
      <c r="CZ84" s="91"/>
      <c r="DA84" s="91"/>
      <c r="DB84" s="91"/>
      <c r="DC84" s="91"/>
      <c r="DD84" s="91"/>
      <c r="DE84" s="91"/>
      <c r="DF84" s="91"/>
      <c r="DG84" s="91"/>
      <c r="DH84" s="91"/>
      <c r="DI84" s="91"/>
      <c r="DJ84" s="91"/>
      <c r="DK84" s="91"/>
      <c r="DL84" s="91"/>
      <c r="DM84" s="91"/>
      <c r="DN84" s="91"/>
      <c r="DO84" s="91"/>
      <c r="DP84" s="91"/>
      <c r="DQ84" s="91"/>
      <c r="DR84" s="91"/>
      <c r="DS84" s="91"/>
      <c r="DT84" s="91"/>
      <c r="DU84" s="91"/>
      <c r="DV84" s="91"/>
      <c r="DW84" s="91"/>
      <c r="DX84" s="91"/>
      <c r="DY84" s="91"/>
      <c r="DZ84" s="91"/>
      <c r="EA84" s="91"/>
      <c r="EB84" s="91"/>
      <c r="EC84" s="91"/>
      <c r="ED84" s="91"/>
      <c r="EE84" s="91"/>
      <c r="EF84" s="91"/>
      <c r="EG84" s="91"/>
      <c r="EH84" s="91"/>
      <c r="EI84" s="91"/>
      <c r="EJ84" s="91"/>
      <c r="EK84" s="91"/>
      <c r="EL84" s="91"/>
      <c r="EM84" s="91"/>
      <c r="EN84" s="91"/>
      <c r="EO84" s="91"/>
      <c r="EP84" s="91"/>
      <c r="EQ84" s="91"/>
      <c r="ER84" s="91"/>
      <c r="ES84" s="91"/>
      <c r="ET84" s="91"/>
      <c r="EU84" s="91"/>
      <c r="EV84" s="91"/>
      <c r="EW84" s="91"/>
      <c r="EX84" s="91"/>
      <c r="EY84" s="91"/>
      <c r="EZ84" s="91"/>
      <c r="FA84" s="91"/>
      <c r="FB84" s="91"/>
      <c r="FC84" s="91"/>
      <c r="FD84" s="91"/>
      <c r="FE84" s="91"/>
      <c r="FF84" s="91"/>
      <c r="FG84" s="91"/>
      <c r="FH84" s="91"/>
      <c r="FI84" s="91"/>
      <c r="FJ84" s="91"/>
      <c r="FK84" s="91"/>
      <c r="FL84" s="91"/>
      <c r="FM84" s="91"/>
      <c r="FN84" s="91"/>
      <c r="FO84" s="91"/>
      <c r="FP84" s="91"/>
      <c r="FQ84" s="91"/>
      <c r="FR84" s="91"/>
      <c r="FS84" s="91"/>
      <c r="FT84" s="91"/>
      <c r="FU84" s="91"/>
      <c r="FV84" s="91"/>
      <c r="FW84" s="91"/>
      <c r="FX84" s="91"/>
      <c r="FY84" s="91"/>
      <c r="FZ84" s="91"/>
    </row>
    <row r="85" spans="4:182" s="1" customFormat="1" x14ac:dyDescent="0.25">
      <c r="D85" s="64"/>
      <c r="I85" s="79"/>
      <c r="J85" s="79"/>
      <c r="N85" s="79"/>
      <c r="R85" s="79"/>
      <c r="V85" s="79"/>
      <c r="X85" s="91"/>
      <c r="Y85" s="91"/>
      <c r="Z85" s="91"/>
      <c r="AA85" s="91"/>
      <c r="AB85" s="91"/>
      <c r="AC85" s="91"/>
      <c r="AD85" s="91"/>
      <c r="AE85" s="91"/>
      <c r="AF85" s="91"/>
      <c r="AG85" s="91"/>
      <c r="AH85" s="91"/>
      <c r="AI85" s="91"/>
      <c r="AJ85" s="91"/>
      <c r="AK85" s="91"/>
      <c r="AL85" s="91"/>
      <c r="AM85" s="91"/>
      <c r="AN85" s="91"/>
      <c r="AO85" s="91"/>
      <c r="AP85" s="91"/>
      <c r="AQ85" s="91"/>
      <c r="AR85" s="91"/>
      <c r="AS85" s="91"/>
      <c r="AT85" s="91"/>
      <c r="AU85" s="91"/>
      <c r="AV85" s="91"/>
      <c r="AW85" s="91"/>
      <c r="AX85" s="91"/>
      <c r="AY85" s="91"/>
      <c r="AZ85" s="91"/>
      <c r="BA85" s="91"/>
      <c r="BB85" s="91"/>
      <c r="BC85" s="91"/>
      <c r="BD85" s="91"/>
      <c r="BE85" s="91"/>
      <c r="BF85" s="91"/>
      <c r="BG85" s="91"/>
      <c r="BH85" s="91"/>
      <c r="BI85" s="91"/>
      <c r="BJ85" s="91"/>
      <c r="BK85" s="91"/>
      <c r="BL85" s="91"/>
      <c r="BM85" s="91"/>
      <c r="BN85" s="91"/>
      <c r="BO85" s="91"/>
      <c r="BP85" s="91"/>
      <c r="BQ85" s="91"/>
      <c r="BR85" s="91"/>
      <c r="BS85" s="91"/>
      <c r="BT85" s="91"/>
      <c r="BU85" s="91"/>
      <c r="BV85" s="91"/>
      <c r="BW85" s="91"/>
      <c r="BX85" s="91"/>
      <c r="BY85" s="91"/>
      <c r="BZ85" s="91"/>
      <c r="CA85" s="91"/>
      <c r="CB85" s="91"/>
      <c r="CC85" s="91"/>
      <c r="CD85" s="91"/>
      <c r="CE85" s="91"/>
      <c r="CF85" s="91"/>
      <c r="CG85" s="91"/>
      <c r="CH85" s="91"/>
      <c r="CI85" s="91"/>
      <c r="CJ85" s="91"/>
      <c r="CK85" s="91"/>
      <c r="CL85" s="91"/>
      <c r="CM85" s="91"/>
      <c r="CN85" s="91"/>
      <c r="CO85" s="91"/>
      <c r="CP85" s="91"/>
      <c r="CQ85" s="91"/>
      <c r="CR85" s="91"/>
      <c r="CS85" s="91"/>
      <c r="CT85" s="91"/>
      <c r="CU85" s="91"/>
      <c r="CV85" s="91"/>
      <c r="CW85" s="91"/>
      <c r="CX85" s="91"/>
      <c r="CY85" s="91"/>
      <c r="CZ85" s="91"/>
      <c r="DA85" s="91"/>
      <c r="DB85" s="91"/>
      <c r="DC85" s="91"/>
      <c r="DD85" s="91"/>
      <c r="DE85" s="91"/>
      <c r="DF85" s="91"/>
      <c r="DG85" s="91"/>
      <c r="DH85" s="91"/>
      <c r="DI85" s="91"/>
      <c r="DJ85" s="91"/>
      <c r="DK85" s="91"/>
      <c r="DL85" s="91"/>
      <c r="DM85" s="91"/>
      <c r="DN85" s="91"/>
      <c r="DO85" s="91"/>
      <c r="DP85" s="91"/>
      <c r="DQ85" s="91"/>
      <c r="DR85" s="91"/>
      <c r="DS85" s="91"/>
      <c r="DT85" s="91"/>
      <c r="DU85" s="91"/>
      <c r="DV85" s="91"/>
      <c r="DW85" s="91"/>
      <c r="DX85" s="91"/>
      <c r="DY85" s="91"/>
      <c r="DZ85" s="91"/>
      <c r="EA85" s="91"/>
      <c r="EB85" s="91"/>
      <c r="EC85" s="91"/>
      <c r="ED85" s="91"/>
      <c r="EE85" s="91"/>
      <c r="EF85" s="91"/>
      <c r="EG85" s="91"/>
      <c r="EH85" s="91"/>
      <c r="EI85" s="91"/>
      <c r="EJ85" s="91"/>
      <c r="EK85" s="91"/>
      <c r="EL85" s="91"/>
      <c r="EM85" s="91"/>
      <c r="EN85" s="91"/>
      <c r="EO85" s="91"/>
      <c r="EP85" s="91"/>
      <c r="EQ85" s="91"/>
      <c r="ER85" s="91"/>
      <c r="ES85" s="91"/>
      <c r="ET85" s="91"/>
      <c r="EU85" s="91"/>
      <c r="EV85" s="91"/>
      <c r="EW85" s="91"/>
      <c r="EX85" s="91"/>
      <c r="EY85" s="91"/>
      <c r="EZ85" s="91"/>
      <c r="FA85" s="91"/>
      <c r="FB85" s="91"/>
      <c r="FC85" s="91"/>
      <c r="FD85" s="91"/>
      <c r="FE85" s="91"/>
      <c r="FF85" s="91"/>
      <c r="FG85" s="91"/>
      <c r="FH85" s="91"/>
      <c r="FI85" s="91"/>
      <c r="FJ85" s="91"/>
      <c r="FK85" s="91"/>
      <c r="FL85" s="91"/>
      <c r="FM85" s="91"/>
      <c r="FN85" s="91"/>
      <c r="FO85" s="91"/>
      <c r="FP85" s="91"/>
      <c r="FQ85" s="91"/>
      <c r="FR85" s="91"/>
      <c r="FS85" s="91"/>
      <c r="FT85" s="91"/>
      <c r="FU85" s="91"/>
      <c r="FV85" s="91"/>
      <c r="FW85" s="91"/>
      <c r="FX85" s="91"/>
      <c r="FY85" s="91"/>
      <c r="FZ85" s="91"/>
    </row>
    <row r="86" spans="4:182" s="1" customFormat="1" x14ac:dyDescent="0.25">
      <c r="D86" s="64"/>
      <c r="I86" s="79"/>
      <c r="J86" s="79"/>
      <c r="N86" s="79"/>
      <c r="R86" s="79"/>
      <c r="V86" s="79"/>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c r="BA86" s="91"/>
      <c r="BB86" s="91"/>
      <c r="BC86" s="91"/>
      <c r="BD86" s="91"/>
      <c r="BE86" s="91"/>
      <c r="BF86" s="91"/>
      <c r="BG86" s="91"/>
      <c r="BH86" s="91"/>
      <c r="BI86" s="91"/>
      <c r="BJ86" s="91"/>
      <c r="BK86" s="91"/>
      <c r="BL86" s="91"/>
      <c r="BM86" s="91"/>
      <c r="BN86" s="91"/>
      <c r="BO86" s="91"/>
      <c r="BP86" s="91"/>
      <c r="BQ86" s="91"/>
      <c r="BR86" s="91"/>
      <c r="BS86" s="91"/>
      <c r="BT86" s="91"/>
      <c r="BU86" s="91"/>
      <c r="BV86" s="91"/>
      <c r="BW86" s="91"/>
      <c r="BX86" s="91"/>
      <c r="BY86" s="91"/>
      <c r="BZ86" s="91"/>
      <c r="CA86" s="91"/>
      <c r="CB86" s="91"/>
      <c r="CC86" s="91"/>
      <c r="CD86" s="91"/>
      <c r="CE86" s="91"/>
      <c r="CF86" s="91"/>
      <c r="CG86" s="91"/>
      <c r="CH86" s="91"/>
      <c r="CI86" s="91"/>
      <c r="CJ86" s="91"/>
      <c r="CK86" s="91"/>
      <c r="CL86" s="91"/>
      <c r="CM86" s="91"/>
      <c r="CN86" s="91"/>
      <c r="CO86" s="91"/>
      <c r="CP86" s="91"/>
      <c r="CQ86" s="91"/>
      <c r="CR86" s="91"/>
      <c r="CS86" s="91"/>
      <c r="CT86" s="91"/>
      <c r="CU86" s="91"/>
      <c r="CV86" s="91"/>
      <c r="CW86" s="91"/>
      <c r="CX86" s="91"/>
      <c r="CY86" s="91"/>
      <c r="CZ86" s="91"/>
      <c r="DA86" s="91"/>
      <c r="DB86" s="91"/>
      <c r="DC86" s="91"/>
      <c r="DD86" s="91"/>
      <c r="DE86" s="91"/>
      <c r="DF86" s="91"/>
      <c r="DG86" s="91"/>
      <c r="DH86" s="91"/>
      <c r="DI86" s="91"/>
      <c r="DJ86" s="91"/>
      <c r="DK86" s="91"/>
      <c r="DL86" s="91"/>
      <c r="DM86" s="91"/>
      <c r="DN86" s="91"/>
      <c r="DO86" s="91"/>
      <c r="DP86" s="91"/>
      <c r="DQ86" s="91"/>
      <c r="DR86" s="91"/>
      <c r="DS86" s="91"/>
      <c r="DT86" s="91"/>
      <c r="DU86" s="91"/>
      <c r="DV86" s="91"/>
      <c r="DW86" s="91"/>
      <c r="DX86" s="91"/>
      <c r="DY86" s="91"/>
      <c r="DZ86" s="91"/>
      <c r="EA86" s="91"/>
      <c r="EB86" s="91"/>
      <c r="EC86" s="91"/>
      <c r="ED86" s="91"/>
      <c r="EE86" s="91"/>
      <c r="EF86" s="91"/>
      <c r="EG86" s="91"/>
      <c r="EH86" s="91"/>
      <c r="EI86" s="91"/>
      <c r="EJ86" s="91"/>
      <c r="EK86" s="91"/>
      <c r="EL86" s="91"/>
      <c r="EM86" s="91"/>
      <c r="EN86" s="91"/>
      <c r="EO86" s="91"/>
      <c r="EP86" s="91"/>
      <c r="EQ86" s="91"/>
      <c r="ER86" s="91"/>
      <c r="ES86" s="91"/>
      <c r="ET86" s="91"/>
      <c r="EU86" s="91"/>
      <c r="EV86" s="91"/>
      <c r="EW86" s="91"/>
      <c r="EX86" s="91"/>
      <c r="EY86" s="91"/>
      <c r="EZ86" s="91"/>
      <c r="FA86" s="91"/>
      <c r="FB86" s="91"/>
      <c r="FC86" s="91"/>
      <c r="FD86" s="91"/>
      <c r="FE86" s="91"/>
      <c r="FF86" s="91"/>
      <c r="FG86" s="91"/>
      <c r="FH86" s="91"/>
      <c r="FI86" s="91"/>
      <c r="FJ86" s="91"/>
      <c r="FK86" s="91"/>
      <c r="FL86" s="91"/>
      <c r="FM86" s="91"/>
      <c r="FN86" s="91"/>
      <c r="FO86" s="91"/>
      <c r="FP86" s="91"/>
      <c r="FQ86" s="91"/>
      <c r="FR86" s="91"/>
      <c r="FS86" s="91"/>
      <c r="FT86" s="91"/>
      <c r="FU86" s="91"/>
      <c r="FV86" s="91"/>
      <c r="FW86" s="91"/>
      <c r="FX86" s="91"/>
      <c r="FY86" s="91"/>
      <c r="FZ86" s="91"/>
    </row>
    <row r="87" spans="4:182" s="1" customFormat="1" x14ac:dyDescent="0.25">
      <c r="D87" s="64"/>
      <c r="I87" s="79"/>
      <c r="J87" s="79"/>
      <c r="N87" s="79"/>
      <c r="R87" s="79"/>
      <c r="V87" s="79"/>
      <c r="X87" s="91"/>
      <c r="Y87" s="91"/>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c r="AX87" s="91"/>
      <c r="AY87" s="91"/>
      <c r="AZ87" s="91"/>
      <c r="BA87" s="91"/>
      <c r="BB87" s="91"/>
      <c r="BC87" s="91"/>
      <c r="BD87" s="91"/>
      <c r="BE87" s="91"/>
      <c r="BF87" s="91"/>
      <c r="BG87" s="91"/>
      <c r="BH87" s="91"/>
      <c r="BI87" s="91"/>
      <c r="BJ87" s="91"/>
      <c r="BK87" s="91"/>
      <c r="BL87" s="91"/>
      <c r="BM87" s="91"/>
      <c r="BN87" s="91"/>
      <c r="BO87" s="91"/>
      <c r="BP87" s="91"/>
      <c r="BQ87" s="91"/>
      <c r="BR87" s="91"/>
      <c r="BS87" s="91"/>
      <c r="BT87" s="91"/>
      <c r="BU87" s="91"/>
      <c r="BV87" s="91"/>
      <c r="BW87" s="91"/>
      <c r="BX87" s="91"/>
      <c r="BY87" s="91"/>
      <c r="BZ87" s="91"/>
      <c r="CA87" s="91"/>
      <c r="CB87" s="91"/>
      <c r="CC87" s="91"/>
      <c r="CD87" s="91"/>
      <c r="CE87" s="91"/>
      <c r="CF87" s="91"/>
      <c r="CG87" s="91"/>
      <c r="CH87" s="91"/>
      <c r="CI87" s="91"/>
      <c r="CJ87" s="91"/>
      <c r="CK87" s="91"/>
      <c r="CL87" s="91"/>
      <c r="CM87" s="91"/>
      <c r="CN87" s="91"/>
      <c r="CO87" s="91"/>
      <c r="CP87" s="91"/>
      <c r="CQ87" s="91"/>
      <c r="CR87" s="91"/>
      <c r="CS87" s="91"/>
      <c r="CT87" s="91"/>
      <c r="CU87" s="91"/>
      <c r="CV87" s="91"/>
      <c r="CW87" s="91"/>
      <c r="CX87" s="91"/>
      <c r="CY87" s="91"/>
      <c r="CZ87" s="91"/>
      <c r="DA87" s="91"/>
      <c r="DB87" s="91"/>
      <c r="DC87" s="91"/>
      <c r="DD87" s="91"/>
      <c r="DE87" s="91"/>
      <c r="DF87" s="91"/>
      <c r="DG87" s="91"/>
      <c r="DH87" s="91"/>
      <c r="DI87" s="91"/>
      <c r="DJ87" s="91"/>
      <c r="DK87" s="91"/>
      <c r="DL87" s="91"/>
      <c r="DM87" s="91"/>
      <c r="DN87" s="91"/>
      <c r="DO87" s="91"/>
      <c r="DP87" s="91"/>
      <c r="DQ87" s="91"/>
      <c r="DR87" s="91"/>
      <c r="DS87" s="91"/>
      <c r="DT87" s="91"/>
      <c r="DU87" s="91"/>
      <c r="DV87" s="91"/>
      <c r="DW87" s="91"/>
      <c r="DX87" s="91"/>
      <c r="DY87" s="91"/>
      <c r="DZ87" s="91"/>
      <c r="EA87" s="91"/>
      <c r="EB87" s="91"/>
      <c r="EC87" s="91"/>
      <c r="ED87" s="91"/>
      <c r="EE87" s="91"/>
      <c r="EF87" s="91"/>
      <c r="EG87" s="91"/>
      <c r="EH87" s="91"/>
      <c r="EI87" s="91"/>
      <c r="EJ87" s="91"/>
      <c r="EK87" s="91"/>
      <c r="EL87" s="91"/>
      <c r="EM87" s="91"/>
      <c r="EN87" s="91"/>
      <c r="EO87" s="91"/>
      <c r="EP87" s="91"/>
      <c r="EQ87" s="91"/>
      <c r="ER87" s="91"/>
      <c r="ES87" s="91"/>
      <c r="ET87" s="91"/>
      <c r="EU87" s="91"/>
      <c r="EV87" s="91"/>
      <c r="EW87" s="91"/>
      <c r="EX87" s="91"/>
      <c r="EY87" s="91"/>
      <c r="EZ87" s="91"/>
      <c r="FA87" s="91"/>
      <c r="FB87" s="91"/>
      <c r="FC87" s="91"/>
      <c r="FD87" s="91"/>
      <c r="FE87" s="91"/>
      <c r="FF87" s="91"/>
      <c r="FG87" s="91"/>
      <c r="FH87" s="91"/>
      <c r="FI87" s="91"/>
      <c r="FJ87" s="91"/>
      <c r="FK87" s="91"/>
      <c r="FL87" s="91"/>
      <c r="FM87" s="91"/>
      <c r="FN87" s="91"/>
      <c r="FO87" s="91"/>
      <c r="FP87" s="91"/>
      <c r="FQ87" s="91"/>
      <c r="FR87" s="91"/>
      <c r="FS87" s="91"/>
      <c r="FT87" s="91"/>
      <c r="FU87" s="91"/>
      <c r="FV87" s="91"/>
      <c r="FW87" s="91"/>
      <c r="FX87" s="91"/>
      <c r="FY87" s="91"/>
      <c r="FZ87" s="91"/>
    </row>
    <row r="88" spans="4:182" s="1" customFormat="1" x14ac:dyDescent="0.25">
      <c r="D88" s="64"/>
      <c r="I88" s="79"/>
      <c r="J88" s="79"/>
      <c r="N88" s="79"/>
      <c r="R88" s="79"/>
      <c r="V88" s="79"/>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c r="BA88" s="91"/>
      <c r="BB88" s="91"/>
      <c r="BC88" s="91"/>
      <c r="BD88" s="91"/>
      <c r="BE88" s="91"/>
      <c r="BF88" s="91"/>
      <c r="BG88" s="91"/>
      <c r="BH88" s="91"/>
      <c r="BI88" s="91"/>
      <c r="BJ88" s="91"/>
      <c r="BK88" s="91"/>
      <c r="BL88" s="91"/>
      <c r="BM88" s="91"/>
      <c r="BN88" s="91"/>
      <c r="BO88" s="91"/>
      <c r="BP88" s="91"/>
      <c r="BQ88" s="91"/>
      <c r="BR88" s="91"/>
      <c r="BS88" s="91"/>
      <c r="BT88" s="91"/>
      <c r="BU88" s="91"/>
      <c r="BV88" s="91"/>
      <c r="BW88" s="91"/>
      <c r="BX88" s="91"/>
      <c r="BY88" s="91"/>
      <c r="BZ88" s="91"/>
      <c r="CA88" s="91"/>
      <c r="CB88" s="91"/>
      <c r="CC88" s="91"/>
      <c r="CD88" s="91"/>
      <c r="CE88" s="91"/>
      <c r="CF88" s="91"/>
      <c r="CG88" s="91"/>
      <c r="CH88" s="91"/>
      <c r="CI88" s="91"/>
      <c r="CJ88" s="91"/>
      <c r="CK88" s="91"/>
      <c r="CL88" s="91"/>
      <c r="CM88" s="91"/>
      <c r="CN88" s="91"/>
      <c r="CO88" s="91"/>
      <c r="CP88" s="91"/>
      <c r="CQ88" s="91"/>
      <c r="CR88" s="91"/>
      <c r="CS88" s="91"/>
      <c r="CT88" s="91"/>
      <c r="CU88" s="91"/>
      <c r="CV88" s="91"/>
      <c r="CW88" s="91"/>
      <c r="CX88" s="91"/>
      <c r="CY88" s="91"/>
      <c r="CZ88" s="91"/>
      <c r="DA88" s="91"/>
      <c r="DB88" s="91"/>
      <c r="DC88" s="91"/>
      <c r="DD88" s="91"/>
      <c r="DE88" s="91"/>
      <c r="DF88" s="91"/>
      <c r="DG88" s="91"/>
      <c r="DH88" s="91"/>
      <c r="DI88" s="91"/>
      <c r="DJ88" s="91"/>
      <c r="DK88" s="91"/>
      <c r="DL88" s="91"/>
      <c r="DM88" s="91"/>
      <c r="DN88" s="91"/>
      <c r="DO88" s="91"/>
      <c r="DP88" s="91"/>
      <c r="DQ88" s="91"/>
      <c r="DR88" s="91"/>
      <c r="DS88" s="91"/>
      <c r="DT88" s="91"/>
      <c r="DU88" s="91"/>
      <c r="DV88" s="91"/>
      <c r="DW88" s="91"/>
      <c r="DX88" s="91"/>
      <c r="DY88" s="91"/>
      <c r="DZ88" s="91"/>
      <c r="EA88" s="91"/>
      <c r="EB88" s="91"/>
      <c r="EC88" s="91"/>
      <c r="ED88" s="91"/>
      <c r="EE88" s="91"/>
      <c r="EF88" s="91"/>
      <c r="EG88" s="91"/>
      <c r="EH88" s="91"/>
      <c r="EI88" s="91"/>
      <c r="EJ88" s="91"/>
      <c r="EK88" s="91"/>
      <c r="EL88" s="91"/>
      <c r="EM88" s="91"/>
      <c r="EN88" s="91"/>
      <c r="EO88" s="91"/>
      <c r="EP88" s="91"/>
      <c r="EQ88" s="91"/>
      <c r="ER88" s="91"/>
      <c r="ES88" s="91"/>
      <c r="ET88" s="91"/>
      <c r="EU88" s="91"/>
      <c r="EV88" s="91"/>
      <c r="EW88" s="91"/>
      <c r="EX88" s="91"/>
      <c r="EY88" s="91"/>
      <c r="EZ88" s="91"/>
      <c r="FA88" s="91"/>
      <c r="FB88" s="91"/>
      <c r="FC88" s="91"/>
      <c r="FD88" s="91"/>
      <c r="FE88" s="91"/>
      <c r="FF88" s="91"/>
      <c r="FG88" s="91"/>
      <c r="FH88" s="91"/>
      <c r="FI88" s="91"/>
      <c r="FJ88" s="91"/>
      <c r="FK88" s="91"/>
      <c r="FL88" s="91"/>
      <c r="FM88" s="91"/>
      <c r="FN88" s="91"/>
      <c r="FO88" s="91"/>
      <c r="FP88" s="91"/>
      <c r="FQ88" s="91"/>
      <c r="FR88" s="91"/>
      <c r="FS88" s="91"/>
      <c r="FT88" s="91"/>
      <c r="FU88" s="91"/>
      <c r="FV88" s="91"/>
      <c r="FW88" s="91"/>
      <c r="FX88" s="91"/>
      <c r="FY88" s="91"/>
      <c r="FZ88" s="91"/>
    </row>
    <row r="89" spans="4:182" s="1" customFormat="1" x14ac:dyDescent="0.25">
      <c r="D89" s="64"/>
      <c r="I89" s="79"/>
      <c r="J89" s="79"/>
      <c r="N89" s="79"/>
      <c r="R89" s="79"/>
      <c r="V89" s="79"/>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c r="AX89" s="91"/>
      <c r="AY89" s="91"/>
      <c r="AZ89" s="91"/>
      <c r="BA89" s="91"/>
      <c r="BB89" s="91"/>
      <c r="BC89" s="91"/>
      <c r="BD89" s="91"/>
      <c r="BE89" s="91"/>
      <c r="BF89" s="91"/>
      <c r="BG89" s="91"/>
      <c r="BH89" s="91"/>
      <c r="BI89" s="91"/>
      <c r="BJ89" s="91"/>
      <c r="BK89" s="91"/>
      <c r="BL89" s="91"/>
      <c r="BM89" s="91"/>
      <c r="BN89" s="91"/>
      <c r="BO89" s="91"/>
      <c r="BP89" s="91"/>
      <c r="BQ89" s="91"/>
      <c r="BR89" s="91"/>
      <c r="BS89" s="91"/>
      <c r="BT89" s="91"/>
      <c r="BU89" s="91"/>
      <c r="BV89" s="91"/>
      <c r="BW89" s="91"/>
      <c r="BX89" s="91"/>
      <c r="BY89" s="91"/>
      <c r="BZ89" s="91"/>
      <c r="CA89" s="91"/>
      <c r="CB89" s="91"/>
      <c r="CC89" s="91"/>
      <c r="CD89" s="91"/>
      <c r="CE89" s="91"/>
      <c r="CF89" s="91"/>
      <c r="CG89" s="91"/>
      <c r="CH89" s="91"/>
      <c r="CI89" s="91"/>
      <c r="CJ89" s="91"/>
      <c r="CK89" s="91"/>
      <c r="CL89" s="91"/>
      <c r="CM89" s="91"/>
      <c r="CN89" s="91"/>
      <c r="CO89" s="91"/>
      <c r="CP89" s="91"/>
      <c r="CQ89" s="91"/>
      <c r="CR89" s="91"/>
      <c r="CS89" s="91"/>
      <c r="CT89" s="91"/>
      <c r="CU89" s="91"/>
      <c r="CV89" s="91"/>
      <c r="CW89" s="91"/>
      <c r="CX89" s="91"/>
      <c r="CY89" s="91"/>
      <c r="CZ89" s="91"/>
      <c r="DA89" s="91"/>
      <c r="DB89" s="91"/>
      <c r="DC89" s="91"/>
      <c r="DD89" s="91"/>
      <c r="DE89" s="91"/>
      <c r="DF89" s="91"/>
      <c r="DG89" s="91"/>
      <c r="DH89" s="91"/>
      <c r="DI89" s="91"/>
      <c r="DJ89" s="91"/>
      <c r="DK89" s="91"/>
      <c r="DL89" s="91"/>
      <c r="DM89" s="91"/>
      <c r="DN89" s="91"/>
      <c r="DO89" s="91"/>
      <c r="DP89" s="91"/>
      <c r="DQ89" s="91"/>
      <c r="DR89" s="91"/>
      <c r="DS89" s="91"/>
      <c r="DT89" s="91"/>
      <c r="DU89" s="91"/>
      <c r="DV89" s="91"/>
      <c r="DW89" s="91"/>
      <c r="DX89" s="91"/>
      <c r="DY89" s="91"/>
      <c r="DZ89" s="91"/>
      <c r="EA89" s="91"/>
      <c r="EB89" s="91"/>
      <c r="EC89" s="91"/>
      <c r="ED89" s="91"/>
      <c r="EE89" s="91"/>
      <c r="EF89" s="91"/>
      <c r="EG89" s="91"/>
      <c r="EH89" s="91"/>
      <c r="EI89" s="91"/>
      <c r="EJ89" s="91"/>
      <c r="EK89" s="91"/>
      <c r="EL89" s="91"/>
      <c r="EM89" s="91"/>
      <c r="EN89" s="91"/>
      <c r="EO89" s="91"/>
      <c r="EP89" s="91"/>
      <c r="EQ89" s="91"/>
      <c r="ER89" s="91"/>
      <c r="ES89" s="91"/>
      <c r="ET89" s="91"/>
      <c r="EU89" s="91"/>
      <c r="EV89" s="91"/>
      <c r="EW89" s="91"/>
      <c r="EX89" s="91"/>
      <c r="EY89" s="91"/>
      <c r="EZ89" s="91"/>
      <c r="FA89" s="91"/>
      <c r="FB89" s="91"/>
      <c r="FC89" s="91"/>
      <c r="FD89" s="91"/>
      <c r="FE89" s="91"/>
      <c r="FF89" s="91"/>
      <c r="FG89" s="91"/>
      <c r="FH89" s="91"/>
      <c r="FI89" s="91"/>
      <c r="FJ89" s="91"/>
      <c r="FK89" s="91"/>
      <c r="FL89" s="91"/>
      <c r="FM89" s="91"/>
      <c r="FN89" s="91"/>
      <c r="FO89" s="91"/>
      <c r="FP89" s="91"/>
      <c r="FQ89" s="91"/>
      <c r="FR89" s="91"/>
      <c r="FS89" s="91"/>
      <c r="FT89" s="91"/>
      <c r="FU89" s="91"/>
      <c r="FV89" s="91"/>
      <c r="FW89" s="91"/>
      <c r="FX89" s="91"/>
      <c r="FY89" s="91"/>
      <c r="FZ89" s="91"/>
    </row>
    <row r="90" spans="4:182" s="1" customFormat="1" x14ac:dyDescent="0.25">
      <c r="D90" s="64"/>
      <c r="I90" s="79"/>
      <c r="J90" s="79"/>
      <c r="N90" s="79"/>
      <c r="R90" s="79"/>
      <c r="V90" s="79"/>
      <c r="X90" s="91"/>
      <c r="Y90" s="91"/>
      <c r="Z90" s="91"/>
      <c r="AA90" s="91"/>
      <c r="AB90" s="91"/>
      <c r="AC90" s="91"/>
      <c r="AD90" s="91"/>
      <c r="AE90" s="91"/>
      <c r="AF90" s="91"/>
      <c r="AG90" s="91"/>
      <c r="AH90" s="91"/>
      <c r="AI90" s="91"/>
      <c r="AJ90" s="91"/>
      <c r="AK90" s="91"/>
      <c r="AL90" s="91"/>
      <c r="AM90" s="91"/>
      <c r="AN90" s="91"/>
      <c r="AO90" s="91"/>
      <c r="AP90" s="91"/>
      <c r="AQ90" s="91"/>
      <c r="AR90" s="91"/>
      <c r="AS90" s="91"/>
      <c r="AT90" s="91"/>
      <c r="AU90" s="91"/>
      <c r="AV90" s="91"/>
      <c r="AW90" s="91"/>
      <c r="AX90" s="91"/>
      <c r="AY90" s="91"/>
      <c r="AZ90" s="91"/>
      <c r="BA90" s="91"/>
      <c r="BB90" s="91"/>
      <c r="BC90" s="91"/>
      <c r="BD90" s="91"/>
      <c r="BE90" s="91"/>
      <c r="BF90" s="91"/>
      <c r="BG90" s="91"/>
      <c r="BH90" s="91"/>
      <c r="BI90" s="91"/>
      <c r="BJ90" s="91"/>
      <c r="BK90" s="91"/>
      <c r="BL90" s="91"/>
      <c r="BM90" s="91"/>
      <c r="BN90" s="91"/>
      <c r="BO90" s="91"/>
      <c r="BP90" s="91"/>
      <c r="BQ90" s="91"/>
      <c r="BR90" s="91"/>
      <c r="BS90" s="91"/>
      <c r="BT90" s="91"/>
      <c r="BU90" s="91"/>
      <c r="BV90" s="91"/>
      <c r="BW90" s="91"/>
      <c r="BX90" s="91"/>
      <c r="BY90" s="91"/>
      <c r="BZ90" s="91"/>
      <c r="CA90" s="91"/>
      <c r="CB90" s="91"/>
      <c r="CC90" s="91"/>
      <c r="CD90" s="91"/>
      <c r="CE90" s="91"/>
      <c r="CF90" s="91"/>
      <c r="CG90" s="91"/>
      <c r="CH90" s="91"/>
      <c r="CI90" s="91"/>
      <c r="CJ90" s="91"/>
      <c r="CK90" s="91"/>
      <c r="CL90" s="91"/>
      <c r="CM90" s="91"/>
      <c r="CN90" s="91"/>
      <c r="CO90" s="91"/>
      <c r="CP90" s="91"/>
      <c r="CQ90" s="91"/>
      <c r="CR90" s="91"/>
      <c r="CS90" s="91"/>
      <c r="CT90" s="91"/>
      <c r="CU90" s="91"/>
      <c r="CV90" s="91"/>
      <c r="CW90" s="91"/>
      <c r="CX90" s="91"/>
      <c r="CY90" s="91"/>
      <c r="CZ90" s="91"/>
      <c r="DA90" s="91"/>
      <c r="DB90" s="91"/>
      <c r="DC90" s="91"/>
      <c r="DD90" s="91"/>
      <c r="DE90" s="91"/>
      <c r="DF90" s="91"/>
      <c r="DG90" s="91"/>
      <c r="DH90" s="91"/>
      <c r="DI90" s="91"/>
      <c r="DJ90" s="91"/>
      <c r="DK90" s="91"/>
      <c r="DL90" s="91"/>
      <c r="DM90" s="91"/>
      <c r="DN90" s="91"/>
      <c r="DO90" s="91"/>
      <c r="DP90" s="91"/>
      <c r="DQ90" s="91"/>
      <c r="DR90" s="91"/>
      <c r="DS90" s="91"/>
      <c r="DT90" s="91"/>
      <c r="DU90" s="91"/>
      <c r="DV90" s="91"/>
      <c r="DW90" s="91"/>
      <c r="DX90" s="91"/>
      <c r="DY90" s="91"/>
      <c r="DZ90" s="91"/>
      <c r="EA90" s="91"/>
      <c r="EB90" s="91"/>
      <c r="EC90" s="91"/>
      <c r="ED90" s="91"/>
      <c r="EE90" s="91"/>
      <c r="EF90" s="91"/>
      <c r="EG90" s="91"/>
      <c r="EH90" s="91"/>
      <c r="EI90" s="91"/>
      <c r="EJ90" s="91"/>
      <c r="EK90" s="91"/>
      <c r="EL90" s="91"/>
      <c r="EM90" s="91"/>
      <c r="EN90" s="91"/>
      <c r="EO90" s="91"/>
      <c r="EP90" s="91"/>
      <c r="EQ90" s="91"/>
      <c r="ER90" s="91"/>
      <c r="ES90" s="91"/>
      <c r="ET90" s="91"/>
      <c r="EU90" s="91"/>
      <c r="EV90" s="91"/>
      <c r="EW90" s="91"/>
      <c r="EX90" s="91"/>
      <c r="EY90" s="91"/>
      <c r="EZ90" s="91"/>
      <c r="FA90" s="91"/>
      <c r="FB90" s="91"/>
      <c r="FC90" s="91"/>
      <c r="FD90" s="91"/>
      <c r="FE90" s="91"/>
      <c r="FF90" s="91"/>
      <c r="FG90" s="91"/>
      <c r="FH90" s="91"/>
      <c r="FI90" s="91"/>
      <c r="FJ90" s="91"/>
      <c r="FK90" s="91"/>
      <c r="FL90" s="91"/>
      <c r="FM90" s="91"/>
      <c r="FN90" s="91"/>
      <c r="FO90" s="91"/>
      <c r="FP90" s="91"/>
      <c r="FQ90" s="91"/>
      <c r="FR90" s="91"/>
      <c r="FS90" s="91"/>
      <c r="FT90" s="91"/>
      <c r="FU90" s="91"/>
      <c r="FV90" s="91"/>
      <c r="FW90" s="91"/>
      <c r="FX90" s="91"/>
      <c r="FY90" s="91"/>
      <c r="FZ90" s="91"/>
    </row>
    <row r="91" spans="4:182" s="1" customFormat="1" x14ac:dyDescent="0.25">
      <c r="D91" s="64"/>
      <c r="I91" s="79"/>
      <c r="J91" s="79"/>
      <c r="N91" s="79"/>
      <c r="R91" s="79"/>
      <c r="V91" s="79"/>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c r="AX91" s="91"/>
      <c r="AY91" s="91"/>
      <c r="AZ91" s="91"/>
      <c r="BA91" s="91"/>
      <c r="BB91" s="91"/>
      <c r="BC91" s="91"/>
      <c r="BD91" s="91"/>
      <c r="BE91" s="91"/>
      <c r="BF91" s="91"/>
      <c r="BG91" s="91"/>
      <c r="BH91" s="91"/>
      <c r="BI91" s="91"/>
      <c r="BJ91" s="91"/>
      <c r="BK91" s="91"/>
      <c r="BL91" s="91"/>
      <c r="BM91" s="91"/>
      <c r="BN91" s="91"/>
      <c r="BO91" s="91"/>
      <c r="BP91" s="91"/>
      <c r="BQ91" s="91"/>
      <c r="BR91" s="91"/>
      <c r="BS91" s="91"/>
      <c r="BT91" s="91"/>
      <c r="BU91" s="91"/>
      <c r="BV91" s="91"/>
      <c r="BW91" s="91"/>
      <c r="BX91" s="91"/>
      <c r="BY91" s="91"/>
      <c r="BZ91" s="91"/>
      <c r="CA91" s="91"/>
      <c r="CB91" s="91"/>
      <c r="CC91" s="91"/>
      <c r="CD91" s="91"/>
      <c r="CE91" s="91"/>
      <c r="CF91" s="91"/>
      <c r="CG91" s="91"/>
      <c r="CH91" s="91"/>
      <c r="CI91" s="91"/>
      <c r="CJ91" s="91"/>
      <c r="CK91" s="91"/>
      <c r="CL91" s="91"/>
      <c r="CM91" s="91"/>
      <c r="CN91" s="91"/>
      <c r="CO91" s="91"/>
      <c r="CP91" s="91"/>
      <c r="CQ91" s="91"/>
      <c r="CR91" s="91"/>
      <c r="CS91" s="91"/>
      <c r="CT91" s="91"/>
      <c r="CU91" s="91"/>
      <c r="CV91" s="91"/>
      <c r="CW91" s="91"/>
      <c r="CX91" s="91"/>
      <c r="CY91" s="91"/>
      <c r="CZ91" s="91"/>
      <c r="DA91" s="91"/>
      <c r="DB91" s="91"/>
      <c r="DC91" s="91"/>
      <c r="DD91" s="91"/>
      <c r="DE91" s="91"/>
      <c r="DF91" s="91"/>
      <c r="DG91" s="91"/>
      <c r="DH91" s="91"/>
      <c r="DI91" s="91"/>
      <c r="DJ91" s="91"/>
      <c r="DK91" s="91"/>
      <c r="DL91" s="91"/>
      <c r="DM91" s="91"/>
      <c r="DN91" s="91"/>
      <c r="DO91" s="91"/>
      <c r="DP91" s="91"/>
      <c r="DQ91" s="91"/>
      <c r="DR91" s="91"/>
      <c r="DS91" s="91"/>
      <c r="DT91" s="91"/>
      <c r="DU91" s="91"/>
      <c r="DV91" s="91"/>
      <c r="DW91" s="91"/>
      <c r="DX91" s="91"/>
      <c r="DY91" s="91"/>
      <c r="DZ91" s="91"/>
      <c r="EA91" s="91"/>
      <c r="EB91" s="91"/>
      <c r="EC91" s="91"/>
      <c r="ED91" s="91"/>
      <c r="EE91" s="91"/>
      <c r="EF91" s="91"/>
      <c r="EG91" s="91"/>
      <c r="EH91" s="91"/>
      <c r="EI91" s="91"/>
      <c r="EJ91" s="91"/>
      <c r="EK91" s="91"/>
      <c r="EL91" s="91"/>
      <c r="EM91" s="91"/>
      <c r="EN91" s="91"/>
      <c r="EO91" s="91"/>
      <c r="EP91" s="91"/>
      <c r="EQ91" s="91"/>
      <c r="ER91" s="91"/>
      <c r="ES91" s="91"/>
      <c r="ET91" s="91"/>
      <c r="EU91" s="91"/>
      <c r="EV91" s="91"/>
      <c r="EW91" s="91"/>
      <c r="EX91" s="91"/>
      <c r="EY91" s="91"/>
      <c r="EZ91" s="91"/>
      <c r="FA91" s="91"/>
      <c r="FB91" s="91"/>
      <c r="FC91" s="91"/>
      <c r="FD91" s="91"/>
      <c r="FE91" s="91"/>
      <c r="FF91" s="91"/>
      <c r="FG91" s="91"/>
      <c r="FH91" s="91"/>
      <c r="FI91" s="91"/>
      <c r="FJ91" s="91"/>
      <c r="FK91" s="91"/>
      <c r="FL91" s="91"/>
      <c r="FM91" s="91"/>
      <c r="FN91" s="91"/>
      <c r="FO91" s="91"/>
      <c r="FP91" s="91"/>
      <c r="FQ91" s="91"/>
      <c r="FR91" s="91"/>
      <c r="FS91" s="91"/>
      <c r="FT91" s="91"/>
      <c r="FU91" s="91"/>
      <c r="FV91" s="91"/>
      <c r="FW91" s="91"/>
      <c r="FX91" s="91"/>
      <c r="FY91" s="91"/>
      <c r="FZ91" s="91"/>
    </row>
    <row r="92" spans="4:182" s="1" customFormat="1" x14ac:dyDescent="0.25">
      <c r="D92" s="64"/>
      <c r="I92" s="79"/>
      <c r="J92" s="79"/>
      <c r="N92" s="79"/>
      <c r="R92" s="79"/>
      <c r="V92" s="79"/>
      <c r="X92" s="91"/>
      <c r="Y92" s="91"/>
      <c r="Z92" s="91"/>
      <c r="AA92" s="91"/>
      <c r="AB92" s="91"/>
      <c r="AC92" s="91"/>
      <c r="AD92" s="91"/>
      <c r="AE92" s="91"/>
      <c r="AF92" s="91"/>
      <c r="AG92" s="91"/>
      <c r="AH92" s="91"/>
      <c r="AI92" s="91"/>
      <c r="AJ92" s="91"/>
      <c r="AK92" s="91"/>
      <c r="AL92" s="91"/>
      <c r="AM92" s="91"/>
      <c r="AN92" s="91"/>
      <c r="AO92" s="91"/>
      <c r="AP92" s="91"/>
      <c r="AQ92" s="91"/>
      <c r="AR92" s="91"/>
      <c r="AS92" s="91"/>
      <c r="AT92" s="91"/>
      <c r="AU92" s="91"/>
      <c r="AV92" s="91"/>
      <c r="AW92" s="91"/>
      <c r="AX92" s="91"/>
      <c r="AY92" s="91"/>
      <c r="AZ92" s="91"/>
      <c r="BA92" s="91"/>
      <c r="BB92" s="91"/>
      <c r="BC92" s="91"/>
      <c r="BD92" s="91"/>
      <c r="BE92" s="91"/>
      <c r="BF92" s="91"/>
      <c r="BG92" s="91"/>
      <c r="BH92" s="91"/>
      <c r="BI92" s="91"/>
      <c r="BJ92" s="91"/>
      <c r="BK92" s="91"/>
      <c r="BL92" s="91"/>
      <c r="BM92" s="91"/>
      <c r="BN92" s="91"/>
      <c r="BO92" s="91"/>
      <c r="BP92" s="91"/>
      <c r="BQ92" s="91"/>
      <c r="BR92" s="91"/>
      <c r="BS92" s="91"/>
      <c r="BT92" s="91"/>
      <c r="BU92" s="91"/>
      <c r="BV92" s="91"/>
      <c r="BW92" s="91"/>
      <c r="BX92" s="91"/>
      <c r="BY92" s="91"/>
      <c r="BZ92" s="91"/>
      <c r="CA92" s="91"/>
      <c r="CB92" s="91"/>
      <c r="CC92" s="91"/>
      <c r="CD92" s="91"/>
      <c r="CE92" s="91"/>
      <c r="CF92" s="91"/>
      <c r="CG92" s="91"/>
      <c r="CH92" s="91"/>
      <c r="CI92" s="91"/>
      <c r="CJ92" s="91"/>
      <c r="CK92" s="91"/>
      <c r="CL92" s="91"/>
      <c r="CM92" s="91"/>
      <c r="CN92" s="91"/>
      <c r="CO92" s="91"/>
      <c r="CP92" s="91"/>
      <c r="CQ92" s="91"/>
      <c r="CR92" s="91"/>
      <c r="CS92" s="91"/>
      <c r="CT92" s="91"/>
      <c r="CU92" s="91"/>
      <c r="CV92" s="91"/>
      <c r="CW92" s="91"/>
      <c r="CX92" s="91"/>
      <c r="CY92" s="91"/>
      <c r="CZ92" s="91"/>
      <c r="DA92" s="91"/>
      <c r="DB92" s="91"/>
      <c r="DC92" s="91"/>
      <c r="DD92" s="91"/>
      <c r="DE92" s="91"/>
      <c r="DF92" s="91"/>
      <c r="DG92" s="91"/>
      <c r="DH92" s="91"/>
      <c r="DI92" s="91"/>
      <c r="DJ92" s="91"/>
      <c r="DK92" s="91"/>
      <c r="DL92" s="91"/>
      <c r="DM92" s="91"/>
      <c r="DN92" s="91"/>
      <c r="DO92" s="91"/>
      <c r="DP92" s="91"/>
      <c r="DQ92" s="91"/>
      <c r="DR92" s="91"/>
      <c r="DS92" s="91"/>
      <c r="DT92" s="91"/>
      <c r="DU92" s="91"/>
      <c r="DV92" s="91"/>
      <c r="DW92" s="91"/>
      <c r="DX92" s="91"/>
      <c r="DY92" s="91"/>
      <c r="DZ92" s="91"/>
      <c r="EA92" s="91"/>
      <c r="EB92" s="91"/>
      <c r="EC92" s="91"/>
      <c r="ED92" s="91"/>
      <c r="EE92" s="91"/>
      <c r="EF92" s="91"/>
      <c r="EG92" s="91"/>
      <c r="EH92" s="91"/>
      <c r="EI92" s="91"/>
      <c r="EJ92" s="91"/>
      <c r="EK92" s="91"/>
      <c r="EL92" s="91"/>
      <c r="EM92" s="91"/>
      <c r="EN92" s="91"/>
      <c r="EO92" s="91"/>
      <c r="EP92" s="91"/>
      <c r="EQ92" s="91"/>
      <c r="ER92" s="91"/>
      <c r="ES92" s="91"/>
      <c r="ET92" s="91"/>
      <c r="EU92" s="91"/>
      <c r="EV92" s="91"/>
      <c r="EW92" s="91"/>
      <c r="EX92" s="91"/>
      <c r="EY92" s="91"/>
      <c r="EZ92" s="91"/>
      <c r="FA92" s="91"/>
      <c r="FB92" s="91"/>
      <c r="FC92" s="91"/>
      <c r="FD92" s="91"/>
      <c r="FE92" s="91"/>
      <c r="FF92" s="91"/>
      <c r="FG92" s="91"/>
      <c r="FH92" s="91"/>
      <c r="FI92" s="91"/>
      <c r="FJ92" s="91"/>
      <c r="FK92" s="91"/>
      <c r="FL92" s="91"/>
      <c r="FM92" s="91"/>
      <c r="FN92" s="91"/>
      <c r="FO92" s="91"/>
      <c r="FP92" s="91"/>
      <c r="FQ92" s="91"/>
      <c r="FR92" s="91"/>
      <c r="FS92" s="91"/>
      <c r="FT92" s="91"/>
      <c r="FU92" s="91"/>
      <c r="FV92" s="91"/>
      <c r="FW92" s="91"/>
      <c r="FX92" s="91"/>
      <c r="FY92" s="91"/>
      <c r="FZ92" s="91"/>
    </row>
    <row r="93" spans="4:182" s="1" customFormat="1" x14ac:dyDescent="0.25">
      <c r="D93" s="64"/>
      <c r="I93" s="79"/>
      <c r="J93" s="79"/>
      <c r="N93" s="79"/>
      <c r="R93" s="79"/>
      <c r="V93" s="79"/>
      <c r="X93" s="91"/>
      <c r="Y93" s="91"/>
      <c r="Z93" s="91"/>
      <c r="AA93" s="91"/>
      <c r="AB93" s="91"/>
      <c r="AC93" s="91"/>
      <c r="AD93" s="91"/>
      <c r="AE93" s="91"/>
      <c r="AF93" s="91"/>
      <c r="AG93" s="91"/>
      <c r="AH93" s="91"/>
      <c r="AI93" s="91"/>
      <c r="AJ93" s="91"/>
      <c r="AK93" s="91"/>
      <c r="AL93" s="91"/>
      <c r="AM93" s="91"/>
      <c r="AN93" s="91"/>
      <c r="AO93" s="91"/>
      <c r="AP93" s="91"/>
      <c r="AQ93" s="91"/>
      <c r="AR93" s="91"/>
      <c r="AS93" s="91"/>
      <c r="AT93" s="91"/>
      <c r="AU93" s="91"/>
      <c r="AV93" s="91"/>
      <c r="AW93" s="91"/>
      <c r="AX93" s="91"/>
      <c r="AY93" s="91"/>
      <c r="AZ93" s="91"/>
      <c r="BA93" s="91"/>
      <c r="BB93" s="91"/>
      <c r="BC93" s="91"/>
      <c r="BD93" s="91"/>
      <c r="BE93" s="91"/>
      <c r="BF93" s="91"/>
      <c r="BG93" s="91"/>
      <c r="BH93" s="91"/>
      <c r="BI93" s="91"/>
      <c r="BJ93" s="91"/>
      <c r="BK93" s="91"/>
      <c r="BL93" s="91"/>
      <c r="BM93" s="91"/>
      <c r="BN93" s="91"/>
      <c r="BO93" s="91"/>
      <c r="BP93" s="91"/>
      <c r="BQ93" s="91"/>
      <c r="BR93" s="91"/>
      <c r="BS93" s="91"/>
      <c r="BT93" s="91"/>
      <c r="BU93" s="91"/>
      <c r="BV93" s="91"/>
      <c r="BW93" s="91"/>
      <c r="BX93" s="91"/>
      <c r="BY93" s="91"/>
      <c r="BZ93" s="91"/>
      <c r="CA93" s="91"/>
      <c r="CB93" s="91"/>
      <c r="CC93" s="91"/>
      <c r="CD93" s="91"/>
      <c r="CE93" s="91"/>
      <c r="CF93" s="91"/>
      <c r="CG93" s="91"/>
      <c r="CH93" s="91"/>
      <c r="CI93" s="91"/>
      <c r="CJ93" s="91"/>
      <c r="CK93" s="91"/>
      <c r="CL93" s="91"/>
      <c r="CM93" s="91"/>
      <c r="CN93" s="91"/>
      <c r="CO93" s="91"/>
      <c r="CP93" s="91"/>
      <c r="CQ93" s="91"/>
      <c r="CR93" s="91"/>
      <c r="CS93" s="91"/>
      <c r="CT93" s="91"/>
      <c r="CU93" s="91"/>
      <c r="CV93" s="91"/>
      <c r="CW93" s="91"/>
      <c r="CX93" s="91"/>
      <c r="CY93" s="91"/>
      <c r="CZ93" s="91"/>
      <c r="DA93" s="91"/>
      <c r="DB93" s="91"/>
      <c r="DC93" s="91"/>
      <c r="DD93" s="91"/>
      <c r="DE93" s="91"/>
      <c r="DF93" s="91"/>
      <c r="DG93" s="91"/>
      <c r="DH93" s="91"/>
      <c r="DI93" s="91"/>
      <c r="DJ93" s="91"/>
      <c r="DK93" s="91"/>
      <c r="DL93" s="91"/>
      <c r="DM93" s="91"/>
      <c r="DN93" s="91"/>
      <c r="DO93" s="91"/>
      <c r="DP93" s="91"/>
      <c r="DQ93" s="91"/>
      <c r="DR93" s="91"/>
      <c r="DS93" s="91"/>
      <c r="DT93" s="91"/>
      <c r="DU93" s="91"/>
      <c r="DV93" s="91"/>
      <c r="DW93" s="91"/>
      <c r="DX93" s="91"/>
      <c r="DY93" s="91"/>
      <c r="DZ93" s="91"/>
      <c r="EA93" s="91"/>
      <c r="EB93" s="91"/>
      <c r="EC93" s="91"/>
      <c r="ED93" s="91"/>
      <c r="EE93" s="91"/>
      <c r="EF93" s="91"/>
      <c r="EG93" s="91"/>
      <c r="EH93" s="91"/>
      <c r="EI93" s="91"/>
      <c r="EJ93" s="91"/>
      <c r="EK93" s="91"/>
      <c r="EL93" s="91"/>
      <c r="EM93" s="91"/>
      <c r="EN93" s="91"/>
      <c r="EO93" s="91"/>
      <c r="EP93" s="91"/>
      <c r="EQ93" s="91"/>
      <c r="ER93" s="91"/>
      <c r="ES93" s="91"/>
      <c r="ET93" s="91"/>
      <c r="EU93" s="91"/>
      <c r="EV93" s="91"/>
      <c r="EW93" s="91"/>
      <c r="EX93" s="91"/>
      <c r="EY93" s="91"/>
      <c r="EZ93" s="91"/>
      <c r="FA93" s="91"/>
      <c r="FB93" s="91"/>
      <c r="FC93" s="91"/>
      <c r="FD93" s="91"/>
      <c r="FE93" s="91"/>
      <c r="FF93" s="91"/>
      <c r="FG93" s="91"/>
      <c r="FH93" s="91"/>
      <c r="FI93" s="91"/>
      <c r="FJ93" s="91"/>
      <c r="FK93" s="91"/>
      <c r="FL93" s="91"/>
      <c r="FM93" s="91"/>
      <c r="FN93" s="91"/>
      <c r="FO93" s="91"/>
      <c r="FP93" s="91"/>
      <c r="FQ93" s="91"/>
      <c r="FR93" s="91"/>
      <c r="FS93" s="91"/>
      <c r="FT93" s="91"/>
      <c r="FU93" s="91"/>
      <c r="FV93" s="91"/>
      <c r="FW93" s="91"/>
      <c r="FX93" s="91"/>
      <c r="FY93" s="91"/>
      <c r="FZ93" s="91"/>
    </row>
    <row r="94" spans="4:182" s="1" customFormat="1" x14ac:dyDescent="0.25">
      <c r="D94" s="64"/>
      <c r="I94" s="79"/>
      <c r="J94" s="79"/>
      <c r="N94" s="79"/>
      <c r="R94" s="79"/>
      <c r="V94" s="79"/>
      <c r="X94" s="91"/>
      <c r="Y94" s="91"/>
      <c r="Z94" s="91"/>
      <c r="AA94" s="91"/>
      <c r="AB94" s="91"/>
      <c r="AC94" s="91"/>
      <c r="AD94" s="91"/>
      <c r="AE94" s="91"/>
      <c r="AF94" s="91"/>
      <c r="AG94" s="91"/>
      <c r="AH94" s="91"/>
      <c r="AI94" s="91"/>
      <c r="AJ94" s="91"/>
      <c r="AK94" s="91"/>
      <c r="AL94" s="91"/>
      <c r="AM94" s="91"/>
      <c r="AN94" s="91"/>
      <c r="AO94" s="91"/>
      <c r="AP94" s="91"/>
      <c r="AQ94" s="91"/>
      <c r="AR94" s="91"/>
      <c r="AS94" s="91"/>
      <c r="AT94" s="91"/>
      <c r="AU94" s="91"/>
      <c r="AV94" s="91"/>
      <c r="AW94" s="91"/>
      <c r="AX94" s="91"/>
      <c r="AY94" s="91"/>
      <c r="AZ94" s="91"/>
      <c r="BA94" s="91"/>
      <c r="BB94" s="91"/>
      <c r="BC94" s="91"/>
      <c r="BD94" s="91"/>
      <c r="BE94" s="91"/>
      <c r="BF94" s="91"/>
      <c r="BG94" s="91"/>
      <c r="BH94" s="91"/>
      <c r="BI94" s="91"/>
      <c r="BJ94" s="91"/>
      <c r="BK94" s="91"/>
      <c r="BL94" s="91"/>
      <c r="BM94" s="91"/>
      <c r="BN94" s="91"/>
      <c r="BO94" s="91"/>
      <c r="BP94" s="91"/>
      <c r="BQ94" s="91"/>
      <c r="BR94" s="91"/>
      <c r="BS94" s="91"/>
      <c r="BT94" s="91"/>
      <c r="BU94" s="91"/>
      <c r="BV94" s="91"/>
      <c r="BW94" s="91"/>
      <c r="BX94" s="91"/>
      <c r="BY94" s="91"/>
      <c r="BZ94" s="91"/>
      <c r="CA94" s="91"/>
      <c r="CB94" s="91"/>
      <c r="CC94" s="91"/>
      <c r="CD94" s="91"/>
      <c r="CE94" s="91"/>
      <c r="CF94" s="91"/>
      <c r="CG94" s="91"/>
      <c r="CH94" s="91"/>
      <c r="CI94" s="91"/>
      <c r="CJ94" s="91"/>
      <c r="CK94" s="91"/>
      <c r="CL94" s="91"/>
      <c r="CM94" s="91"/>
      <c r="CN94" s="91"/>
      <c r="CO94" s="91"/>
      <c r="CP94" s="91"/>
      <c r="CQ94" s="91"/>
      <c r="CR94" s="91"/>
      <c r="CS94" s="91"/>
      <c r="CT94" s="91"/>
      <c r="CU94" s="91"/>
      <c r="CV94" s="91"/>
      <c r="CW94" s="91"/>
      <c r="CX94" s="91"/>
      <c r="CY94" s="91"/>
      <c r="CZ94" s="91"/>
      <c r="DA94" s="91"/>
      <c r="DB94" s="91"/>
      <c r="DC94" s="91"/>
      <c r="DD94" s="91"/>
      <c r="DE94" s="91"/>
      <c r="DF94" s="91"/>
      <c r="DG94" s="91"/>
      <c r="DH94" s="91"/>
      <c r="DI94" s="91"/>
      <c r="DJ94" s="91"/>
      <c r="DK94" s="91"/>
      <c r="DL94" s="91"/>
      <c r="DM94" s="91"/>
      <c r="DN94" s="91"/>
      <c r="DO94" s="91"/>
      <c r="DP94" s="91"/>
      <c r="DQ94" s="91"/>
      <c r="DR94" s="91"/>
      <c r="DS94" s="91"/>
      <c r="DT94" s="91"/>
      <c r="DU94" s="91"/>
      <c r="DV94" s="91"/>
      <c r="DW94" s="91"/>
      <c r="DX94" s="91"/>
      <c r="DY94" s="91"/>
      <c r="DZ94" s="91"/>
      <c r="EA94" s="91"/>
      <c r="EB94" s="91"/>
      <c r="EC94" s="91"/>
      <c r="ED94" s="91"/>
      <c r="EE94" s="91"/>
      <c r="EF94" s="91"/>
      <c r="EG94" s="91"/>
      <c r="EH94" s="91"/>
      <c r="EI94" s="91"/>
      <c r="EJ94" s="91"/>
      <c r="EK94" s="91"/>
      <c r="EL94" s="91"/>
      <c r="EM94" s="91"/>
      <c r="EN94" s="91"/>
      <c r="EO94" s="91"/>
      <c r="EP94" s="91"/>
      <c r="EQ94" s="91"/>
      <c r="ER94" s="91"/>
      <c r="ES94" s="91"/>
      <c r="ET94" s="91"/>
      <c r="EU94" s="91"/>
      <c r="EV94" s="91"/>
      <c r="EW94" s="91"/>
      <c r="EX94" s="91"/>
      <c r="EY94" s="91"/>
      <c r="EZ94" s="91"/>
      <c r="FA94" s="91"/>
      <c r="FB94" s="91"/>
      <c r="FC94" s="91"/>
      <c r="FD94" s="91"/>
      <c r="FE94" s="91"/>
      <c r="FF94" s="91"/>
      <c r="FG94" s="91"/>
      <c r="FH94" s="91"/>
      <c r="FI94" s="91"/>
      <c r="FJ94" s="91"/>
      <c r="FK94" s="91"/>
      <c r="FL94" s="91"/>
      <c r="FM94" s="91"/>
      <c r="FN94" s="91"/>
      <c r="FO94" s="91"/>
      <c r="FP94" s="91"/>
      <c r="FQ94" s="91"/>
      <c r="FR94" s="91"/>
      <c r="FS94" s="91"/>
      <c r="FT94" s="91"/>
      <c r="FU94" s="91"/>
      <c r="FV94" s="91"/>
      <c r="FW94" s="91"/>
      <c r="FX94" s="91"/>
      <c r="FY94" s="91"/>
      <c r="FZ94" s="91"/>
    </row>
    <row r="95" spans="4:182" s="1" customFormat="1" x14ac:dyDescent="0.25">
      <c r="D95" s="64"/>
      <c r="I95" s="79"/>
      <c r="J95" s="79"/>
      <c r="N95" s="79"/>
      <c r="R95" s="79"/>
      <c r="V95" s="79"/>
      <c r="X95" s="91"/>
      <c r="Y95" s="91"/>
      <c r="Z95" s="91"/>
      <c r="AA95" s="91"/>
      <c r="AB95" s="91"/>
      <c r="AC95" s="91"/>
      <c r="AD95" s="91"/>
      <c r="AE95" s="91"/>
      <c r="AF95" s="91"/>
      <c r="AG95" s="91"/>
      <c r="AH95" s="91"/>
      <c r="AI95" s="91"/>
      <c r="AJ95" s="91"/>
      <c r="AK95" s="91"/>
      <c r="AL95" s="91"/>
      <c r="AM95" s="91"/>
      <c r="AN95" s="91"/>
      <c r="AO95" s="91"/>
      <c r="AP95" s="91"/>
      <c r="AQ95" s="91"/>
      <c r="AR95" s="91"/>
      <c r="AS95" s="91"/>
      <c r="AT95" s="91"/>
      <c r="AU95" s="91"/>
      <c r="AV95" s="91"/>
      <c r="AW95" s="91"/>
      <c r="AX95" s="91"/>
      <c r="AY95" s="91"/>
      <c r="AZ95" s="91"/>
      <c r="BA95" s="91"/>
      <c r="BB95" s="91"/>
      <c r="BC95" s="91"/>
      <c r="BD95" s="91"/>
      <c r="BE95" s="91"/>
      <c r="BF95" s="91"/>
      <c r="BG95" s="91"/>
      <c r="BH95" s="91"/>
      <c r="BI95" s="91"/>
      <c r="BJ95" s="91"/>
      <c r="BK95" s="91"/>
      <c r="BL95" s="91"/>
      <c r="BM95" s="91"/>
      <c r="BN95" s="91"/>
      <c r="BO95" s="91"/>
      <c r="BP95" s="91"/>
      <c r="BQ95" s="91"/>
      <c r="BR95" s="91"/>
      <c r="BS95" s="91"/>
      <c r="BT95" s="91"/>
      <c r="BU95" s="91"/>
      <c r="BV95" s="91"/>
      <c r="BW95" s="91"/>
      <c r="BX95" s="91"/>
      <c r="BY95" s="91"/>
      <c r="BZ95" s="91"/>
      <c r="CA95" s="91"/>
      <c r="CB95" s="91"/>
      <c r="CC95" s="91"/>
      <c r="CD95" s="91"/>
      <c r="CE95" s="91"/>
      <c r="CF95" s="91"/>
      <c r="CG95" s="91"/>
      <c r="CH95" s="91"/>
      <c r="CI95" s="91"/>
      <c r="CJ95" s="91"/>
      <c r="CK95" s="91"/>
      <c r="CL95" s="91"/>
      <c r="CM95" s="91"/>
      <c r="CN95" s="91"/>
      <c r="CO95" s="91"/>
      <c r="CP95" s="91"/>
      <c r="CQ95" s="91"/>
      <c r="CR95" s="91"/>
      <c r="CS95" s="91"/>
      <c r="CT95" s="91"/>
      <c r="CU95" s="91"/>
      <c r="CV95" s="91"/>
      <c r="CW95" s="91"/>
      <c r="CX95" s="91"/>
      <c r="CY95" s="91"/>
      <c r="CZ95" s="91"/>
      <c r="DA95" s="91"/>
      <c r="DB95" s="91"/>
      <c r="DC95" s="91"/>
      <c r="DD95" s="91"/>
      <c r="DE95" s="91"/>
      <c r="DF95" s="91"/>
      <c r="DG95" s="91"/>
      <c r="DH95" s="91"/>
      <c r="DI95" s="91"/>
      <c r="DJ95" s="91"/>
      <c r="DK95" s="91"/>
      <c r="DL95" s="91"/>
      <c r="DM95" s="91"/>
      <c r="DN95" s="91"/>
      <c r="DO95" s="91"/>
      <c r="DP95" s="91"/>
      <c r="DQ95" s="91"/>
      <c r="DR95" s="91"/>
      <c r="DS95" s="91"/>
      <c r="DT95" s="91"/>
      <c r="DU95" s="91"/>
      <c r="DV95" s="91"/>
      <c r="DW95" s="91"/>
      <c r="DX95" s="91"/>
      <c r="DY95" s="91"/>
      <c r="DZ95" s="91"/>
      <c r="EA95" s="91"/>
      <c r="EB95" s="91"/>
      <c r="EC95" s="91"/>
      <c r="ED95" s="91"/>
      <c r="EE95" s="91"/>
      <c r="EF95" s="91"/>
      <c r="EG95" s="91"/>
      <c r="EH95" s="91"/>
      <c r="EI95" s="91"/>
      <c r="EJ95" s="91"/>
      <c r="EK95" s="91"/>
      <c r="EL95" s="91"/>
      <c r="EM95" s="91"/>
      <c r="EN95" s="91"/>
      <c r="EO95" s="91"/>
      <c r="EP95" s="91"/>
      <c r="EQ95" s="91"/>
      <c r="ER95" s="91"/>
      <c r="ES95" s="91"/>
      <c r="ET95" s="91"/>
      <c r="EU95" s="91"/>
      <c r="EV95" s="91"/>
      <c r="EW95" s="91"/>
      <c r="EX95" s="91"/>
      <c r="EY95" s="91"/>
      <c r="EZ95" s="91"/>
      <c r="FA95" s="91"/>
      <c r="FB95" s="91"/>
      <c r="FC95" s="91"/>
      <c r="FD95" s="91"/>
      <c r="FE95" s="91"/>
      <c r="FF95" s="91"/>
      <c r="FG95" s="91"/>
      <c r="FH95" s="91"/>
      <c r="FI95" s="91"/>
      <c r="FJ95" s="91"/>
      <c r="FK95" s="91"/>
      <c r="FL95" s="91"/>
      <c r="FM95" s="91"/>
      <c r="FN95" s="91"/>
      <c r="FO95" s="91"/>
      <c r="FP95" s="91"/>
      <c r="FQ95" s="91"/>
      <c r="FR95" s="91"/>
      <c r="FS95" s="91"/>
      <c r="FT95" s="91"/>
      <c r="FU95" s="91"/>
      <c r="FV95" s="91"/>
      <c r="FW95" s="91"/>
      <c r="FX95" s="91"/>
      <c r="FY95" s="91"/>
      <c r="FZ95" s="91"/>
    </row>
    <row r="96" spans="4:182" s="1" customFormat="1" x14ac:dyDescent="0.25">
      <c r="D96" s="64"/>
      <c r="I96" s="79"/>
      <c r="J96" s="79"/>
      <c r="N96" s="79"/>
      <c r="R96" s="79"/>
      <c r="V96" s="79"/>
      <c r="X96" s="91"/>
      <c r="Y96" s="91"/>
      <c r="Z96" s="91"/>
      <c r="AA96" s="91"/>
      <c r="AB96" s="91"/>
      <c r="AC96" s="91"/>
      <c r="AD96" s="91"/>
      <c r="AE96" s="91"/>
      <c r="AF96" s="91"/>
      <c r="AG96" s="91"/>
      <c r="AH96" s="91"/>
      <c r="AI96" s="91"/>
      <c r="AJ96" s="91"/>
      <c r="AK96" s="91"/>
      <c r="AL96" s="91"/>
      <c r="AM96" s="91"/>
      <c r="AN96" s="91"/>
      <c r="AO96" s="91"/>
      <c r="AP96" s="91"/>
      <c r="AQ96" s="91"/>
      <c r="AR96" s="91"/>
      <c r="AS96" s="91"/>
      <c r="AT96" s="91"/>
      <c r="AU96" s="91"/>
      <c r="AV96" s="91"/>
      <c r="AW96" s="91"/>
      <c r="AX96" s="91"/>
      <c r="AY96" s="91"/>
      <c r="AZ96" s="91"/>
      <c r="BA96" s="91"/>
      <c r="BB96" s="91"/>
      <c r="BC96" s="91"/>
      <c r="BD96" s="91"/>
      <c r="BE96" s="91"/>
      <c r="BF96" s="91"/>
      <c r="BG96" s="91"/>
      <c r="BH96" s="91"/>
      <c r="BI96" s="91"/>
      <c r="BJ96" s="91"/>
      <c r="BK96" s="91"/>
      <c r="BL96" s="91"/>
      <c r="BM96" s="91"/>
      <c r="BN96" s="91"/>
      <c r="BO96" s="91"/>
      <c r="BP96" s="91"/>
      <c r="BQ96" s="91"/>
      <c r="BR96" s="91"/>
      <c r="BS96" s="91"/>
      <c r="BT96" s="91"/>
      <c r="BU96" s="91"/>
      <c r="BV96" s="91"/>
      <c r="BW96" s="91"/>
      <c r="BX96" s="91"/>
      <c r="BY96" s="91"/>
      <c r="BZ96" s="91"/>
      <c r="CA96" s="91"/>
      <c r="CB96" s="91"/>
      <c r="CC96" s="91"/>
      <c r="CD96" s="91"/>
      <c r="CE96" s="91"/>
      <c r="CF96" s="91"/>
      <c r="CG96" s="91"/>
      <c r="CH96" s="91"/>
      <c r="CI96" s="91"/>
      <c r="CJ96" s="91"/>
      <c r="CK96" s="91"/>
      <c r="CL96" s="91"/>
      <c r="CM96" s="91"/>
      <c r="CN96" s="91"/>
      <c r="CO96" s="91"/>
      <c r="CP96" s="91"/>
      <c r="CQ96" s="91"/>
      <c r="CR96" s="91"/>
      <c r="CS96" s="91"/>
      <c r="CT96" s="91"/>
      <c r="CU96" s="91"/>
      <c r="CV96" s="91"/>
      <c r="CW96" s="91"/>
      <c r="CX96" s="91"/>
      <c r="CY96" s="91"/>
      <c r="CZ96" s="91"/>
      <c r="DA96" s="91"/>
      <c r="DB96" s="91"/>
      <c r="DC96" s="91"/>
      <c r="DD96" s="91"/>
      <c r="DE96" s="91"/>
      <c r="DF96" s="91"/>
      <c r="DG96" s="91"/>
      <c r="DH96" s="91"/>
      <c r="DI96" s="91"/>
      <c r="DJ96" s="91"/>
      <c r="DK96" s="91"/>
      <c r="DL96" s="91"/>
      <c r="DM96" s="91"/>
      <c r="DN96" s="91"/>
      <c r="DO96" s="91"/>
      <c r="DP96" s="91"/>
      <c r="DQ96" s="91"/>
      <c r="DR96" s="91"/>
      <c r="DS96" s="91"/>
      <c r="DT96" s="91"/>
      <c r="DU96" s="91"/>
      <c r="DV96" s="91"/>
      <c r="DW96" s="91"/>
      <c r="DX96" s="91"/>
      <c r="DY96" s="91"/>
      <c r="DZ96" s="91"/>
      <c r="EA96" s="91"/>
      <c r="EB96" s="91"/>
      <c r="EC96" s="91"/>
      <c r="ED96" s="91"/>
      <c r="EE96" s="91"/>
      <c r="EF96" s="91"/>
      <c r="EG96" s="91"/>
      <c r="EH96" s="91"/>
      <c r="EI96" s="91"/>
      <c r="EJ96" s="91"/>
      <c r="EK96" s="91"/>
      <c r="EL96" s="91"/>
      <c r="EM96" s="91"/>
      <c r="EN96" s="91"/>
      <c r="EO96" s="91"/>
      <c r="EP96" s="91"/>
      <c r="EQ96" s="91"/>
      <c r="ER96" s="91"/>
      <c r="ES96" s="91"/>
      <c r="ET96" s="91"/>
      <c r="EU96" s="91"/>
      <c r="EV96" s="91"/>
      <c r="EW96" s="91"/>
      <c r="EX96" s="91"/>
      <c r="EY96" s="91"/>
      <c r="EZ96" s="91"/>
      <c r="FA96" s="91"/>
      <c r="FB96" s="91"/>
      <c r="FC96" s="91"/>
      <c r="FD96" s="91"/>
      <c r="FE96" s="91"/>
      <c r="FF96" s="91"/>
      <c r="FG96" s="91"/>
      <c r="FH96" s="91"/>
      <c r="FI96" s="91"/>
      <c r="FJ96" s="91"/>
      <c r="FK96" s="91"/>
      <c r="FL96" s="91"/>
      <c r="FM96" s="91"/>
      <c r="FN96" s="91"/>
      <c r="FO96" s="91"/>
      <c r="FP96" s="91"/>
      <c r="FQ96" s="91"/>
      <c r="FR96" s="91"/>
      <c r="FS96" s="91"/>
      <c r="FT96" s="91"/>
      <c r="FU96" s="91"/>
      <c r="FV96" s="91"/>
      <c r="FW96" s="91"/>
      <c r="FX96" s="91"/>
      <c r="FY96" s="91"/>
      <c r="FZ96" s="91"/>
    </row>
    <row r="97" spans="4:182" s="1" customFormat="1" x14ac:dyDescent="0.25">
      <c r="D97" s="64"/>
      <c r="I97" s="79"/>
      <c r="J97" s="79"/>
      <c r="N97" s="79"/>
      <c r="R97" s="79"/>
      <c r="V97" s="79"/>
      <c r="X97" s="91"/>
      <c r="Y97" s="91"/>
      <c r="Z97" s="91"/>
      <c r="AA97" s="91"/>
      <c r="AB97" s="91"/>
      <c r="AC97" s="91"/>
      <c r="AD97" s="91"/>
      <c r="AE97" s="91"/>
      <c r="AF97" s="91"/>
      <c r="AG97" s="91"/>
      <c r="AH97" s="91"/>
      <c r="AI97" s="91"/>
      <c r="AJ97" s="91"/>
      <c r="AK97" s="91"/>
      <c r="AL97" s="91"/>
      <c r="AM97" s="91"/>
      <c r="AN97" s="91"/>
      <c r="AO97" s="91"/>
      <c r="AP97" s="91"/>
      <c r="AQ97" s="91"/>
      <c r="AR97" s="91"/>
      <c r="AS97" s="91"/>
      <c r="AT97" s="91"/>
      <c r="AU97" s="91"/>
      <c r="AV97" s="91"/>
      <c r="AW97" s="91"/>
      <c r="AX97" s="91"/>
      <c r="AY97" s="91"/>
      <c r="AZ97" s="91"/>
      <c r="BA97" s="91"/>
      <c r="BB97" s="91"/>
      <c r="BC97" s="91"/>
      <c r="BD97" s="91"/>
      <c r="BE97" s="91"/>
      <c r="BF97" s="91"/>
      <c r="BG97" s="91"/>
      <c r="BH97" s="91"/>
      <c r="BI97" s="91"/>
      <c r="BJ97" s="91"/>
      <c r="BK97" s="91"/>
      <c r="BL97" s="91"/>
      <c r="BM97" s="91"/>
      <c r="BN97" s="91"/>
      <c r="BO97" s="91"/>
      <c r="BP97" s="91"/>
      <c r="BQ97" s="91"/>
      <c r="BR97" s="91"/>
      <c r="BS97" s="91"/>
      <c r="BT97" s="91"/>
      <c r="BU97" s="91"/>
      <c r="BV97" s="91"/>
      <c r="BW97" s="91"/>
      <c r="BX97" s="91"/>
      <c r="BY97" s="91"/>
      <c r="BZ97" s="91"/>
      <c r="CA97" s="91"/>
      <c r="CB97" s="91"/>
      <c r="CC97" s="91"/>
      <c r="CD97" s="91"/>
      <c r="CE97" s="91"/>
      <c r="CF97" s="91"/>
      <c r="CG97" s="91"/>
      <c r="CH97" s="91"/>
      <c r="CI97" s="91"/>
      <c r="CJ97" s="91"/>
      <c r="CK97" s="91"/>
      <c r="CL97" s="91"/>
      <c r="CM97" s="91"/>
      <c r="CN97" s="91"/>
      <c r="CO97" s="91"/>
      <c r="CP97" s="91"/>
      <c r="CQ97" s="91"/>
      <c r="CR97" s="91"/>
      <c r="CS97" s="91"/>
      <c r="CT97" s="91"/>
      <c r="CU97" s="91"/>
      <c r="CV97" s="91"/>
      <c r="CW97" s="91"/>
      <c r="CX97" s="91"/>
      <c r="CY97" s="91"/>
      <c r="CZ97" s="91"/>
      <c r="DA97" s="91"/>
      <c r="DB97" s="91"/>
      <c r="DC97" s="91"/>
      <c r="DD97" s="91"/>
      <c r="DE97" s="91"/>
      <c r="DF97" s="91"/>
      <c r="DG97" s="91"/>
      <c r="DH97" s="91"/>
      <c r="DI97" s="91"/>
      <c r="DJ97" s="91"/>
      <c r="DK97" s="91"/>
      <c r="DL97" s="91"/>
      <c r="DM97" s="91"/>
      <c r="DN97" s="91"/>
      <c r="DO97" s="91"/>
      <c r="DP97" s="91"/>
      <c r="DQ97" s="91"/>
      <c r="DR97" s="91"/>
      <c r="DS97" s="91"/>
      <c r="DT97" s="91"/>
      <c r="DU97" s="91"/>
      <c r="DV97" s="91"/>
      <c r="DW97" s="91"/>
      <c r="DX97" s="91"/>
      <c r="DY97" s="91"/>
      <c r="DZ97" s="91"/>
      <c r="EA97" s="91"/>
      <c r="EB97" s="91"/>
      <c r="EC97" s="91"/>
      <c r="ED97" s="91"/>
      <c r="EE97" s="91"/>
      <c r="EF97" s="91"/>
      <c r="EG97" s="91"/>
      <c r="EH97" s="91"/>
      <c r="EI97" s="91"/>
      <c r="EJ97" s="91"/>
      <c r="EK97" s="91"/>
      <c r="EL97" s="91"/>
      <c r="EM97" s="91"/>
      <c r="EN97" s="91"/>
      <c r="EO97" s="91"/>
      <c r="EP97" s="91"/>
      <c r="EQ97" s="91"/>
      <c r="ER97" s="91"/>
      <c r="ES97" s="91"/>
      <c r="ET97" s="91"/>
      <c r="EU97" s="91"/>
      <c r="EV97" s="91"/>
      <c r="EW97" s="91"/>
      <c r="EX97" s="91"/>
      <c r="EY97" s="91"/>
      <c r="EZ97" s="91"/>
      <c r="FA97" s="91"/>
      <c r="FB97" s="91"/>
      <c r="FC97" s="91"/>
      <c r="FD97" s="91"/>
      <c r="FE97" s="91"/>
      <c r="FF97" s="91"/>
      <c r="FG97" s="91"/>
      <c r="FH97" s="91"/>
      <c r="FI97" s="91"/>
      <c r="FJ97" s="91"/>
      <c r="FK97" s="91"/>
      <c r="FL97" s="91"/>
      <c r="FM97" s="91"/>
      <c r="FN97" s="91"/>
      <c r="FO97" s="91"/>
      <c r="FP97" s="91"/>
      <c r="FQ97" s="91"/>
      <c r="FR97" s="91"/>
      <c r="FS97" s="91"/>
      <c r="FT97" s="91"/>
      <c r="FU97" s="91"/>
      <c r="FV97" s="91"/>
      <c r="FW97" s="91"/>
      <c r="FX97" s="91"/>
      <c r="FY97" s="91"/>
      <c r="FZ97" s="91"/>
    </row>
    <row r="98" spans="4:182" s="1" customFormat="1" x14ac:dyDescent="0.25">
      <c r="D98" s="64"/>
      <c r="I98" s="79"/>
      <c r="J98" s="79"/>
      <c r="N98" s="79"/>
      <c r="R98" s="79"/>
      <c r="V98" s="79"/>
      <c r="X98" s="91"/>
      <c r="Y98" s="91"/>
      <c r="Z98" s="91"/>
      <c r="AA98" s="91"/>
      <c r="AB98" s="91"/>
      <c r="AC98" s="91"/>
      <c r="AD98" s="91"/>
      <c r="AE98" s="91"/>
      <c r="AF98" s="91"/>
      <c r="AG98" s="91"/>
      <c r="AH98" s="91"/>
      <c r="AI98" s="91"/>
      <c r="AJ98" s="91"/>
      <c r="AK98" s="91"/>
      <c r="AL98" s="91"/>
      <c r="AM98" s="91"/>
      <c r="AN98" s="91"/>
      <c r="AO98" s="91"/>
      <c r="AP98" s="91"/>
      <c r="AQ98" s="91"/>
      <c r="AR98" s="91"/>
      <c r="AS98" s="91"/>
      <c r="AT98" s="91"/>
      <c r="AU98" s="91"/>
      <c r="AV98" s="91"/>
      <c r="AW98" s="91"/>
      <c r="AX98" s="91"/>
      <c r="AY98" s="91"/>
      <c r="AZ98" s="91"/>
      <c r="BA98" s="91"/>
      <c r="BB98" s="91"/>
      <c r="BC98" s="91"/>
      <c r="BD98" s="91"/>
      <c r="BE98" s="91"/>
      <c r="BF98" s="91"/>
      <c r="BG98" s="91"/>
      <c r="BH98" s="91"/>
      <c r="BI98" s="91"/>
      <c r="BJ98" s="91"/>
      <c r="BK98" s="91"/>
      <c r="BL98" s="91"/>
      <c r="BM98" s="91"/>
      <c r="BN98" s="91"/>
      <c r="BO98" s="91"/>
      <c r="BP98" s="91"/>
      <c r="BQ98" s="91"/>
      <c r="BR98" s="91"/>
      <c r="BS98" s="91"/>
      <c r="BT98" s="91"/>
      <c r="BU98" s="91"/>
      <c r="BV98" s="91"/>
      <c r="BW98" s="91"/>
      <c r="BX98" s="91"/>
      <c r="BY98" s="91"/>
      <c r="BZ98" s="91"/>
      <c r="CA98" s="91"/>
      <c r="CB98" s="91"/>
      <c r="CC98" s="91"/>
      <c r="CD98" s="91"/>
      <c r="CE98" s="91"/>
      <c r="CF98" s="91"/>
      <c r="CG98" s="91"/>
      <c r="CH98" s="91"/>
      <c r="CI98" s="91"/>
      <c r="CJ98" s="91"/>
      <c r="CK98" s="91"/>
      <c r="CL98" s="91"/>
      <c r="CM98" s="91"/>
      <c r="CN98" s="91"/>
      <c r="CO98" s="91"/>
      <c r="CP98" s="91"/>
      <c r="CQ98" s="91"/>
      <c r="CR98" s="91"/>
      <c r="CS98" s="91"/>
      <c r="CT98" s="91"/>
      <c r="CU98" s="91"/>
      <c r="CV98" s="91"/>
      <c r="CW98" s="91"/>
      <c r="CX98" s="91"/>
      <c r="CY98" s="91"/>
      <c r="CZ98" s="91"/>
      <c r="DA98" s="91"/>
      <c r="DB98" s="91"/>
      <c r="DC98" s="91"/>
      <c r="DD98" s="91"/>
      <c r="DE98" s="91"/>
      <c r="DF98" s="91"/>
      <c r="DG98" s="91"/>
      <c r="DH98" s="91"/>
      <c r="DI98" s="91"/>
      <c r="DJ98" s="91"/>
      <c r="DK98" s="91"/>
      <c r="DL98" s="91"/>
      <c r="DM98" s="91"/>
      <c r="DN98" s="91"/>
      <c r="DO98" s="91"/>
      <c r="DP98" s="91"/>
      <c r="DQ98" s="91"/>
      <c r="DR98" s="91"/>
      <c r="DS98" s="91"/>
      <c r="DT98" s="91"/>
      <c r="DU98" s="91"/>
      <c r="DV98" s="91"/>
      <c r="DW98" s="91"/>
      <c r="DX98" s="91"/>
      <c r="DY98" s="91"/>
      <c r="DZ98" s="91"/>
      <c r="EA98" s="91"/>
      <c r="EB98" s="91"/>
      <c r="EC98" s="91"/>
      <c r="ED98" s="91"/>
      <c r="EE98" s="91"/>
      <c r="EF98" s="91"/>
      <c r="EG98" s="91"/>
      <c r="EH98" s="91"/>
      <c r="EI98" s="91"/>
      <c r="EJ98" s="91"/>
      <c r="EK98" s="91"/>
      <c r="EL98" s="91"/>
      <c r="EM98" s="91"/>
      <c r="EN98" s="91"/>
      <c r="EO98" s="91"/>
      <c r="EP98" s="91"/>
      <c r="EQ98" s="91"/>
      <c r="ER98" s="91"/>
      <c r="ES98" s="91"/>
      <c r="ET98" s="91"/>
      <c r="EU98" s="91"/>
      <c r="EV98" s="91"/>
      <c r="EW98" s="91"/>
      <c r="EX98" s="91"/>
      <c r="EY98" s="91"/>
      <c r="EZ98" s="91"/>
      <c r="FA98" s="91"/>
      <c r="FB98" s="91"/>
      <c r="FC98" s="91"/>
      <c r="FD98" s="91"/>
      <c r="FE98" s="91"/>
      <c r="FF98" s="91"/>
      <c r="FG98" s="91"/>
      <c r="FH98" s="91"/>
      <c r="FI98" s="91"/>
      <c r="FJ98" s="91"/>
      <c r="FK98" s="91"/>
      <c r="FL98" s="91"/>
      <c r="FM98" s="91"/>
      <c r="FN98" s="91"/>
      <c r="FO98" s="91"/>
      <c r="FP98" s="91"/>
      <c r="FQ98" s="91"/>
      <c r="FR98" s="91"/>
      <c r="FS98" s="91"/>
      <c r="FT98" s="91"/>
      <c r="FU98" s="91"/>
      <c r="FV98" s="91"/>
      <c r="FW98" s="91"/>
      <c r="FX98" s="91"/>
      <c r="FY98" s="91"/>
      <c r="FZ98" s="91"/>
    </row>
    <row r="99" spans="4:182" s="1" customFormat="1" x14ac:dyDescent="0.25">
      <c r="D99" s="64"/>
      <c r="I99" s="79"/>
      <c r="J99" s="79"/>
      <c r="N99" s="79"/>
      <c r="R99" s="79"/>
      <c r="V99" s="79"/>
      <c r="X99" s="91"/>
      <c r="Y99" s="91"/>
      <c r="Z99" s="91"/>
      <c r="AA99" s="91"/>
      <c r="AB99" s="91"/>
      <c r="AC99" s="91"/>
      <c r="AD99" s="91"/>
      <c r="AE99" s="91"/>
      <c r="AF99" s="91"/>
      <c r="AG99" s="91"/>
      <c r="AH99" s="91"/>
      <c r="AI99" s="91"/>
      <c r="AJ99" s="91"/>
      <c r="AK99" s="91"/>
      <c r="AL99" s="91"/>
      <c r="AM99" s="91"/>
      <c r="AN99" s="91"/>
      <c r="AO99" s="91"/>
      <c r="AP99" s="91"/>
      <c r="AQ99" s="91"/>
      <c r="AR99" s="91"/>
      <c r="AS99" s="91"/>
      <c r="AT99" s="91"/>
      <c r="AU99" s="91"/>
      <c r="AV99" s="91"/>
      <c r="AW99" s="91"/>
      <c r="AX99" s="91"/>
      <c r="AY99" s="91"/>
      <c r="AZ99" s="91"/>
      <c r="BA99" s="91"/>
      <c r="BB99" s="91"/>
      <c r="BC99" s="91"/>
      <c r="BD99" s="91"/>
      <c r="BE99" s="91"/>
      <c r="BF99" s="91"/>
      <c r="BG99" s="91"/>
      <c r="BH99" s="91"/>
      <c r="BI99" s="91"/>
      <c r="BJ99" s="91"/>
      <c r="BK99" s="91"/>
      <c r="BL99" s="91"/>
      <c r="BM99" s="91"/>
      <c r="BN99" s="91"/>
      <c r="BO99" s="91"/>
      <c r="BP99" s="91"/>
      <c r="BQ99" s="91"/>
      <c r="BR99" s="91"/>
      <c r="BS99" s="91"/>
      <c r="BT99" s="91"/>
      <c r="BU99" s="91"/>
      <c r="BV99" s="91"/>
      <c r="BW99" s="91"/>
      <c r="BX99" s="91"/>
      <c r="BY99" s="91"/>
      <c r="BZ99" s="91"/>
      <c r="CA99" s="91"/>
      <c r="CB99" s="91"/>
      <c r="CC99" s="91"/>
      <c r="CD99" s="91"/>
      <c r="CE99" s="91"/>
      <c r="CF99" s="91"/>
      <c r="CG99" s="91"/>
      <c r="CH99" s="91"/>
      <c r="CI99" s="91"/>
      <c r="CJ99" s="91"/>
      <c r="CK99" s="91"/>
      <c r="CL99" s="91"/>
      <c r="CM99" s="91"/>
      <c r="CN99" s="91"/>
      <c r="CO99" s="91"/>
      <c r="CP99" s="91"/>
      <c r="CQ99" s="91"/>
      <c r="CR99" s="91"/>
      <c r="CS99" s="91"/>
      <c r="CT99" s="91"/>
      <c r="CU99" s="91"/>
      <c r="CV99" s="91"/>
      <c r="CW99" s="91"/>
      <c r="CX99" s="91"/>
      <c r="CY99" s="91"/>
      <c r="CZ99" s="91"/>
      <c r="DA99" s="91"/>
      <c r="DB99" s="91"/>
      <c r="DC99" s="91"/>
      <c r="DD99" s="91"/>
      <c r="DE99" s="91"/>
      <c r="DF99" s="91"/>
      <c r="DG99" s="91"/>
      <c r="DH99" s="91"/>
      <c r="DI99" s="91"/>
      <c r="DJ99" s="91"/>
      <c r="DK99" s="91"/>
      <c r="DL99" s="91"/>
      <c r="DM99" s="91"/>
      <c r="DN99" s="91"/>
      <c r="DO99" s="91"/>
      <c r="DP99" s="91"/>
      <c r="DQ99" s="91"/>
      <c r="DR99" s="91"/>
      <c r="DS99" s="91"/>
      <c r="DT99" s="91"/>
      <c r="DU99" s="91"/>
      <c r="DV99" s="91"/>
      <c r="DW99" s="91"/>
      <c r="DX99" s="91"/>
      <c r="DY99" s="91"/>
      <c r="DZ99" s="91"/>
      <c r="EA99" s="91"/>
      <c r="EB99" s="91"/>
      <c r="EC99" s="91"/>
      <c r="ED99" s="91"/>
      <c r="EE99" s="91"/>
      <c r="EF99" s="91"/>
      <c r="EG99" s="91"/>
      <c r="EH99" s="91"/>
      <c r="EI99" s="91"/>
      <c r="EJ99" s="91"/>
      <c r="EK99" s="91"/>
      <c r="EL99" s="91"/>
      <c r="EM99" s="91"/>
      <c r="EN99" s="91"/>
      <c r="EO99" s="91"/>
      <c r="EP99" s="91"/>
      <c r="EQ99" s="91"/>
      <c r="ER99" s="91"/>
      <c r="ES99" s="91"/>
      <c r="ET99" s="91"/>
      <c r="EU99" s="91"/>
      <c r="EV99" s="91"/>
      <c r="EW99" s="91"/>
      <c r="EX99" s="91"/>
      <c r="EY99" s="91"/>
      <c r="EZ99" s="91"/>
      <c r="FA99" s="91"/>
      <c r="FB99" s="91"/>
      <c r="FC99" s="91"/>
      <c r="FD99" s="91"/>
      <c r="FE99" s="91"/>
      <c r="FF99" s="91"/>
      <c r="FG99" s="91"/>
      <c r="FH99" s="91"/>
      <c r="FI99" s="91"/>
      <c r="FJ99" s="91"/>
      <c r="FK99" s="91"/>
      <c r="FL99" s="91"/>
      <c r="FM99" s="91"/>
      <c r="FN99" s="91"/>
      <c r="FO99" s="91"/>
      <c r="FP99" s="91"/>
      <c r="FQ99" s="91"/>
      <c r="FR99" s="91"/>
      <c r="FS99" s="91"/>
      <c r="FT99" s="91"/>
      <c r="FU99" s="91"/>
      <c r="FV99" s="91"/>
      <c r="FW99" s="91"/>
      <c r="FX99" s="91"/>
      <c r="FY99" s="91"/>
      <c r="FZ99" s="91"/>
    </row>
    <row r="100" spans="4:182" s="1" customFormat="1" x14ac:dyDescent="0.25">
      <c r="D100" s="64"/>
      <c r="I100" s="79"/>
      <c r="J100" s="79"/>
      <c r="N100" s="79"/>
      <c r="R100" s="79"/>
      <c r="V100" s="79"/>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c r="AT100" s="91"/>
      <c r="AU100" s="91"/>
      <c r="AV100" s="91"/>
      <c r="AW100" s="91"/>
      <c r="AX100" s="91"/>
      <c r="AY100" s="91"/>
      <c r="AZ100" s="91"/>
      <c r="BA100" s="91"/>
      <c r="BB100" s="91"/>
      <c r="BC100" s="91"/>
      <c r="BD100" s="91"/>
      <c r="BE100" s="91"/>
      <c r="BF100" s="91"/>
      <c r="BG100" s="91"/>
      <c r="BH100" s="91"/>
      <c r="BI100" s="91"/>
      <c r="BJ100" s="91"/>
      <c r="BK100" s="91"/>
      <c r="BL100" s="91"/>
      <c r="BM100" s="91"/>
      <c r="BN100" s="91"/>
      <c r="BO100" s="91"/>
      <c r="BP100" s="91"/>
      <c r="BQ100" s="91"/>
      <c r="BR100" s="91"/>
      <c r="BS100" s="91"/>
      <c r="BT100" s="91"/>
      <c r="BU100" s="91"/>
      <c r="BV100" s="91"/>
      <c r="BW100" s="91"/>
      <c r="BX100" s="91"/>
      <c r="BY100" s="91"/>
      <c r="BZ100" s="91"/>
      <c r="CA100" s="91"/>
      <c r="CB100" s="91"/>
      <c r="CC100" s="91"/>
      <c r="CD100" s="91"/>
      <c r="CE100" s="91"/>
      <c r="CF100" s="91"/>
      <c r="CG100" s="91"/>
      <c r="CH100" s="91"/>
      <c r="CI100" s="91"/>
      <c r="CJ100" s="91"/>
      <c r="CK100" s="91"/>
      <c r="CL100" s="91"/>
      <c r="CM100" s="91"/>
      <c r="CN100" s="91"/>
      <c r="CO100" s="91"/>
      <c r="CP100" s="91"/>
      <c r="CQ100" s="91"/>
      <c r="CR100" s="91"/>
      <c r="CS100" s="91"/>
      <c r="CT100" s="91"/>
      <c r="CU100" s="91"/>
      <c r="CV100" s="91"/>
      <c r="CW100" s="91"/>
      <c r="CX100" s="91"/>
      <c r="CY100" s="91"/>
      <c r="CZ100" s="91"/>
      <c r="DA100" s="91"/>
      <c r="DB100" s="91"/>
      <c r="DC100" s="91"/>
      <c r="DD100" s="91"/>
      <c r="DE100" s="91"/>
      <c r="DF100" s="91"/>
      <c r="DG100" s="91"/>
      <c r="DH100" s="91"/>
      <c r="DI100" s="91"/>
      <c r="DJ100" s="91"/>
      <c r="DK100" s="91"/>
      <c r="DL100" s="91"/>
      <c r="DM100" s="91"/>
      <c r="DN100" s="91"/>
      <c r="DO100" s="91"/>
      <c r="DP100" s="91"/>
      <c r="DQ100" s="91"/>
      <c r="DR100" s="91"/>
      <c r="DS100" s="91"/>
      <c r="DT100" s="91"/>
      <c r="DU100" s="91"/>
      <c r="DV100" s="91"/>
      <c r="DW100" s="91"/>
      <c r="DX100" s="91"/>
      <c r="DY100" s="91"/>
      <c r="DZ100" s="91"/>
      <c r="EA100" s="91"/>
      <c r="EB100" s="91"/>
      <c r="EC100" s="91"/>
      <c r="ED100" s="91"/>
      <c r="EE100" s="91"/>
      <c r="EF100" s="91"/>
      <c r="EG100" s="91"/>
      <c r="EH100" s="91"/>
      <c r="EI100" s="91"/>
      <c r="EJ100" s="91"/>
      <c r="EK100" s="91"/>
      <c r="EL100" s="91"/>
      <c r="EM100" s="91"/>
      <c r="EN100" s="91"/>
      <c r="EO100" s="91"/>
      <c r="EP100" s="91"/>
      <c r="EQ100" s="91"/>
      <c r="ER100" s="91"/>
      <c r="ES100" s="91"/>
      <c r="ET100" s="91"/>
      <c r="EU100" s="91"/>
      <c r="EV100" s="91"/>
      <c r="EW100" s="91"/>
      <c r="EX100" s="91"/>
      <c r="EY100" s="91"/>
      <c r="EZ100" s="91"/>
      <c r="FA100" s="91"/>
      <c r="FB100" s="91"/>
      <c r="FC100" s="91"/>
      <c r="FD100" s="91"/>
      <c r="FE100" s="91"/>
      <c r="FF100" s="91"/>
      <c r="FG100" s="91"/>
      <c r="FH100" s="91"/>
      <c r="FI100" s="91"/>
      <c r="FJ100" s="91"/>
      <c r="FK100" s="91"/>
      <c r="FL100" s="91"/>
      <c r="FM100" s="91"/>
      <c r="FN100" s="91"/>
      <c r="FO100" s="91"/>
      <c r="FP100" s="91"/>
      <c r="FQ100" s="91"/>
      <c r="FR100" s="91"/>
      <c r="FS100" s="91"/>
      <c r="FT100" s="91"/>
      <c r="FU100" s="91"/>
      <c r="FV100" s="91"/>
      <c r="FW100" s="91"/>
      <c r="FX100" s="91"/>
      <c r="FY100" s="91"/>
      <c r="FZ100" s="91"/>
    </row>
    <row r="101" spans="4:182" s="1" customFormat="1" x14ac:dyDescent="0.25">
      <c r="D101" s="64"/>
      <c r="I101" s="79"/>
      <c r="J101" s="79"/>
      <c r="N101" s="79"/>
      <c r="R101" s="79"/>
      <c r="V101" s="79"/>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c r="AY101" s="91"/>
      <c r="AZ101" s="91"/>
      <c r="BA101" s="91"/>
      <c r="BB101" s="91"/>
      <c r="BC101" s="91"/>
      <c r="BD101" s="91"/>
      <c r="BE101" s="91"/>
      <c r="BF101" s="91"/>
      <c r="BG101" s="91"/>
      <c r="BH101" s="91"/>
      <c r="BI101" s="91"/>
      <c r="BJ101" s="91"/>
      <c r="BK101" s="91"/>
      <c r="BL101" s="91"/>
      <c r="BM101" s="91"/>
      <c r="BN101" s="91"/>
      <c r="BO101" s="91"/>
      <c r="BP101" s="91"/>
      <c r="BQ101" s="91"/>
      <c r="BR101" s="91"/>
      <c r="BS101" s="91"/>
      <c r="BT101" s="91"/>
      <c r="BU101" s="91"/>
      <c r="BV101" s="91"/>
      <c r="BW101" s="91"/>
      <c r="BX101" s="91"/>
      <c r="BY101" s="91"/>
      <c r="BZ101" s="91"/>
      <c r="CA101" s="91"/>
      <c r="CB101" s="91"/>
      <c r="CC101" s="91"/>
      <c r="CD101" s="91"/>
      <c r="CE101" s="91"/>
      <c r="CF101" s="91"/>
      <c r="CG101" s="91"/>
      <c r="CH101" s="91"/>
      <c r="CI101" s="91"/>
      <c r="CJ101" s="91"/>
      <c r="CK101" s="91"/>
      <c r="CL101" s="91"/>
      <c r="CM101" s="91"/>
      <c r="CN101" s="91"/>
      <c r="CO101" s="91"/>
      <c r="CP101" s="91"/>
      <c r="CQ101" s="91"/>
      <c r="CR101" s="91"/>
      <c r="CS101" s="91"/>
      <c r="CT101" s="91"/>
      <c r="CU101" s="91"/>
      <c r="CV101" s="91"/>
      <c r="CW101" s="91"/>
      <c r="CX101" s="91"/>
      <c r="CY101" s="91"/>
      <c r="CZ101" s="91"/>
      <c r="DA101" s="91"/>
      <c r="DB101" s="91"/>
      <c r="DC101" s="91"/>
      <c r="DD101" s="91"/>
      <c r="DE101" s="91"/>
      <c r="DF101" s="91"/>
      <c r="DG101" s="91"/>
      <c r="DH101" s="91"/>
      <c r="DI101" s="91"/>
      <c r="DJ101" s="91"/>
      <c r="DK101" s="91"/>
      <c r="DL101" s="91"/>
      <c r="DM101" s="91"/>
      <c r="DN101" s="91"/>
      <c r="DO101" s="91"/>
      <c r="DP101" s="91"/>
      <c r="DQ101" s="91"/>
      <c r="DR101" s="91"/>
      <c r="DS101" s="91"/>
      <c r="DT101" s="91"/>
      <c r="DU101" s="91"/>
      <c r="DV101" s="91"/>
      <c r="DW101" s="91"/>
      <c r="DX101" s="91"/>
      <c r="DY101" s="91"/>
      <c r="DZ101" s="91"/>
      <c r="EA101" s="91"/>
      <c r="EB101" s="91"/>
      <c r="EC101" s="91"/>
      <c r="ED101" s="91"/>
      <c r="EE101" s="91"/>
      <c r="EF101" s="91"/>
      <c r="EG101" s="91"/>
      <c r="EH101" s="91"/>
      <c r="EI101" s="91"/>
      <c r="EJ101" s="91"/>
      <c r="EK101" s="91"/>
      <c r="EL101" s="91"/>
      <c r="EM101" s="91"/>
      <c r="EN101" s="91"/>
      <c r="EO101" s="91"/>
      <c r="EP101" s="91"/>
      <c r="EQ101" s="91"/>
      <c r="ER101" s="91"/>
      <c r="ES101" s="91"/>
      <c r="ET101" s="91"/>
      <c r="EU101" s="91"/>
      <c r="EV101" s="91"/>
      <c r="EW101" s="91"/>
      <c r="EX101" s="91"/>
      <c r="EY101" s="91"/>
      <c r="EZ101" s="91"/>
      <c r="FA101" s="91"/>
      <c r="FB101" s="91"/>
      <c r="FC101" s="91"/>
      <c r="FD101" s="91"/>
      <c r="FE101" s="91"/>
      <c r="FF101" s="91"/>
      <c r="FG101" s="91"/>
      <c r="FH101" s="91"/>
      <c r="FI101" s="91"/>
      <c r="FJ101" s="91"/>
      <c r="FK101" s="91"/>
      <c r="FL101" s="91"/>
      <c r="FM101" s="91"/>
      <c r="FN101" s="91"/>
      <c r="FO101" s="91"/>
      <c r="FP101" s="91"/>
      <c r="FQ101" s="91"/>
      <c r="FR101" s="91"/>
      <c r="FS101" s="91"/>
      <c r="FT101" s="91"/>
      <c r="FU101" s="91"/>
      <c r="FV101" s="91"/>
      <c r="FW101" s="91"/>
      <c r="FX101" s="91"/>
      <c r="FY101" s="91"/>
      <c r="FZ101" s="91"/>
    </row>
    <row r="102" spans="4:182" s="1" customFormat="1" x14ac:dyDescent="0.25">
      <c r="D102" s="64"/>
      <c r="I102" s="79"/>
      <c r="J102" s="79"/>
      <c r="N102" s="79"/>
      <c r="R102" s="79"/>
      <c r="V102" s="79"/>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1"/>
      <c r="BR102" s="91"/>
      <c r="BS102" s="91"/>
      <c r="BT102" s="91"/>
      <c r="BU102" s="91"/>
      <c r="BV102" s="91"/>
      <c r="BW102" s="91"/>
      <c r="BX102" s="91"/>
      <c r="BY102" s="91"/>
      <c r="BZ102" s="91"/>
      <c r="CA102" s="91"/>
      <c r="CB102" s="91"/>
      <c r="CC102" s="91"/>
      <c r="CD102" s="91"/>
      <c r="CE102" s="91"/>
      <c r="CF102" s="91"/>
      <c r="CG102" s="91"/>
      <c r="CH102" s="91"/>
      <c r="CI102" s="91"/>
      <c r="CJ102" s="91"/>
      <c r="CK102" s="91"/>
      <c r="CL102" s="91"/>
      <c r="CM102" s="91"/>
      <c r="CN102" s="91"/>
      <c r="CO102" s="91"/>
      <c r="CP102" s="91"/>
      <c r="CQ102" s="91"/>
      <c r="CR102" s="91"/>
      <c r="CS102" s="91"/>
      <c r="CT102" s="91"/>
      <c r="CU102" s="91"/>
      <c r="CV102" s="91"/>
      <c r="CW102" s="91"/>
      <c r="CX102" s="91"/>
      <c r="CY102" s="91"/>
      <c r="CZ102" s="91"/>
      <c r="DA102" s="91"/>
      <c r="DB102" s="91"/>
      <c r="DC102" s="91"/>
      <c r="DD102" s="91"/>
      <c r="DE102" s="91"/>
      <c r="DF102" s="91"/>
      <c r="DG102" s="91"/>
      <c r="DH102" s="91"/>
      <c r="DI102" s="91"/>
      <c r="DJ102" s="91"/>
      <c r="DK102" s="91"/>
      <c r="DL102" s="91"/>
      <c r="DM102" s="91"/>
      <c r="DN102" s="91"/>
      <c r="DO102" s="91"/>
      <c r="DP102" s="91"/>
      <c r="DQ102" s="91"/>
      <c r="DR102" s="91"/>
      <c r="DS102" s="91"/>
      <c r="DT102" s="91"/>
      <c r="DU102" s="91"/>
      <c r="DV102" s="91"/>
      <c r="DW102" s="91"/>
      <c r="DX102" s="91"/>
      <c r="DY102" s="91"/>
      <c r="DZ102" s="91"/>
      <c r="EA102" s="91"/>
      <c r="EB102" s="91"/>
      <c r="EC102" s="91"/>
      <c r="ED102" s="91"/>
      <c r="EE102" s="91"/>
      <c r="EF102" s="91"/>
      <c r="EG102" s="91"/>
      <c r="EH102" s="91"/>
      <c r="EI102" s="91"/>
      <c r="EJ102" s="91"/>
      <c r="EK102" s="91"/>
      <c r="EL102" s="91"/>
      <c r="EM102" s="91"/>
      <c r="EN102" s="91"/>
      <c r="EO102" s="91"/>
      <c r="EP102" s="91"/>
      <c r="EQ102" s="91"/>
      <c r="ER102" s="91"/>
      <c r="ES102" s="91"/>
      <c r="ET102" s="91"/>
      <c r="EU102" s="91"/>
      <c r="EV102" s="91"/>
      <c r="EW102" s="91"/>
      <c r="EX102" s="91"/>
      <c r="EY102" s="91"/>
      <c r="EZ102" s="91"/>
      <c r="FA102" s="91"/>
      <c r="FB102" s="91"/>
      <c r="FC102" s="91"/>
      <c r="FD102" s="91"/>
      <c r="FE102" s="91"/>
      <c r="FF102" s="91"/>
      <c r="FG102" s="91"/>
      <c r="FH102" s="91"/>
      <c r="FI102" s="91"/>
      <c r="FJ102" s="91"/>
      <c r="FK102" s="91"/>
      <c r="FL102" s="91"/>
      <c r="FM102" s="91"/>
      <c r="FN102" s="91"/>
      <c r="FO102" s="91"/>
      <c r="FP102" s="91"/>
      <c r="FQ102" s="91"/>
      <c r="FR102" s="91"/>
      <c r="FS102" s="91"/>
      <c r="FT102" s="91"/>
      <c r="FU102" s="91"/>
      <c r="FV102" s="91"/>
      <c r="FW102" s="91"/>
      <c r="FX102" s="91"/>
      <c r="FY102" s="91"/>
      <c r="FZ102" s="91"/>
    </row>
    <row r="103" spans="4:182" s="1" customFormat="1" x14ac:dyDescent="0.25">
      <c r="D103" s="64"/>
      <c r="I103" s="79"/>
      <c r="J103" s="79"/>
      <c r="N103" s="79"/>
      <c r="R103" s="79"/>
      <c r="V103" s="79"/>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c r="BA103" s="91"/>
      <c r="BB103" s="91"/>
      <c r="BC103" s="91"/>
      <c r="BD103" s="91"/>
      <c r="BE103" s="91"/>
      <c r="BF103" s="91"/>
      <c r="BG103" s="91"/>
      <c r="BH103" s="91"/>
      <c r="BI103" s="91"/>
      <c r="BJ103" s="91"/>
      <c r="BK103" s="91"/>
      <c r="BL103" s="91"/>
      <c r="BM103" s="91"/>
      <c r="BN103" s="91"/>
      <c r="BO103" s="91"/>
      <c r="BP103" s="91"/>
      <c r="BQ103" s="91"/>
      <c r="BR103" s="91"/>
      <c r="BS103" s="91"/>
      <c r="BT103" s="91"/>
      <c r="BU103" s="91"/>
      <c r="BV103" s="91"/>
      <c r="BW103" s="91"/>
      <c r="BX103" s="91"/>
      <c r="BY103" s="91"/>
      <c r="BZ103" s="91"/>
      <c r="CA103" s="91"/>
      <c r="CB103" s="91"/>
      <c r="CC103" s="91"/>
      <c r="CD103" s="91"/>
      <c r="CE103" s="91"/>
      <c r="CF103" s="91"/>
      <c r="CG103" s="91"/>
      <c r="CH103" s="91"/>
      <c r="CI103" s="91"/>
      <c r="CJ103" s="91"/>
      <c r="CK103" s="91"/>
      <c r="CL103" s="91"/>
      <c r="CM103" s="91"/>
      <c r="CN103" s="91"/>
      <c r="CO103" s="91"/>
      <c r="CP103" s="91"/>
      <c r="CQ103" s="91"/>
      <c r="CR103" s="91"/>
      <c r="CS103" s="91"/>
      <c r="CT103" s="91"/>
      <c r="CU103" s="91"/>
      <c r="CV103" s="91"/>
      <c r="CW103" s="91"/>
      <c r="CX103" s="91"/>
      <c r="CY103" s="91"/>
      <c r="CZ103" s="91"/>
      <c r="DA103" s="91"/>
      <c r="DB103" s="91"/>
      <c r="DC103" s="91"/>
      <c r="DD103" s="91"/>
      <c r="DE103" s="91"/>
      <c r="DF103" s="91"/>
      <c r="DG103" s="91"/>
      <c r="DH103" s="91"/>
      <c r="DI103" s="91"/>
      <c r="DJ103" s="91"/>
      <c r="DK103" s="91"/>
      <c r="DL103" s="91"/>
      <c r="DM103" s="91"/>
      <c r="DN103" s="91"/>
      <c r="DO103" s="91"/>
      <c r="DP103" s="91"/>
      <c r="DQ103" s="91"/>
      <c r="DR103" s="91"/>
      <c r="DS103" s="91"/>
      <c r="DT103" s="91"/>
      <c r="DU103" s="91"/>
      <c r="DV103" s="91"/>
      <c r="DW103" s="91"/>
      <c r="DX103" s="91"/>
      <c r="DY103" s="91"/>
      <c r="DZ103" s="91"/>
      <c r="EA103" s="91"/>
      <c r="EB103" s="91"/>
      <c r="EC103" s="91"/>
      <c r="ED103" s="91"/>
      <c r="EE103" s="91"/>
      <c r="EF103" s="91"/>
      <c r="EG103" s="91"/>
      <c r="EH103" s="91"/>
      <c r="EI103" s="91"/>
      <c r="EJ103" s="91"/>
      <c r="EK103" s="91"/>
      <c r="EL103" s="91"/>
      <c r="EM103" s="91"/>
      <c r="EN103" s="91"/>
      <c r="EO103" s="91"/>
      <c r="EP103" s="91"/>
      <c r="EQ103" s="91"/>
      <c r="ER103" s="91"/>
      <c r="ES103" s="91"/>
      <c r="ET103" s="91"/>
      <c r="EU103" s="91"/>
      <c r="EV103" s="91"/>
      <c r="EW103" s="91"/>
      <c r="EX103" s="91"/>
      <c r="EY103" s="91"/>
      <c r="EZ103" s="91"/>
      <c r="FA103" s="91"/>
      <c r="FB103" s="91"/>
      <c r="FC103" s="91"/>
      <c r="FD103" s="91"/>
      <c r="FE103" s="91"/>
      <c r="FF103" s="91"/>
      <c r="FG103" s="91"/>
      <c r="FH103" s="91"/>
      <c r="FI103" s="91"/>
      <c r="FJ103" s="91"/>
      <c r="FK103" s="91"/>
      <c r="FL103" s="91"/>
      <c r="FM103" s="91"/>
      <c r="FN103" s="91"/>
      <c r="FO103" s="91"/>
      <c r="FP103" s="91"/>
      <c r="FQ103" s="91"/>
      <c r="FR103" s="91"/>
      <c r="FS103" s="91"/>
      <c r="FT103" s="91"/>
      <c r="FU103" s="91"/>
      <c r="FV103" s="91"/>
      <c r="FW103" s="91"/>
      <c r="FX103" s="91"/>
      <c r="FY103" s="91"/>
      <c r="FZ103" s="91"/>
    </row>
    <row r="104" spans="4:182" s="1" customFormat="1" x14ac:dyDescent="0.25">
      <c r="D104" s="64"/>
      <c r="I104" s="79"/>
      <c r="J104" s="79"/>
      <c r="N104" s="79"/>
      <c r="R104" s="79"/>
      <c r="V104" s="79"/>
      <c r="X104" s="91"/>
      <c r="Y104" s="91"/>
      <c r="Z104" s="91"/>
      <c r="AA104" s="91"/>
      <c r="AB104" s="91"/>
      <c r="AC104" s="91"/>
      <c r="AD104" s="91"/>
      <c r="AE104" s="91"/>
      <c r="AF104" s="91"/>
      <c r="AG104" s="91"/>
      <c r="AH104" s="91"/>
      <c r="AI104" s="91"/>
      <c r="AJ104" s="91"/>
      <c r="AK104" s="91"/>
      <c r="AL104" s="91"/>
      <c r="AM104" s="91"/>
      <c r="AN104" s="91"/>
      <c r="AO104" s="91"/>
      <c r="AP104" s="91"/>
      <c r="AQ104" s="91"/>
      <c r="AR104" s="91"/>
      <c r="AS104" s="91"/>
      <c r="AT104" s="91"/>
      <c r="AU104" s="91"/>
      <c r="AV104" s="91"/>
      <c r="AW104" s="91"/>
      <c r="AX104" s="91"/>
      <c r="AY104" s="91"/>
      <c r="AZ104" s="91"/>
      <c r="BA104" s="91"/>
      <c r="BB104" s="91"/>
      <c r="BC104" s="91"/>
      <c r="BD104" s="91"/>
      <c r="BE104" s="91"/>
      <c r="BF104" s="91"/>
      <c r="BG104" s="91"/>
      <c r="BH104" s="91"/>
      <c r="BI104" s="91"/>
      <c r="BJ104" s="91"/>
      <c r="BK104" s="91"/>
      <c r="BL104" s="91"/>
      <c r="BM104" s="91"/>
      <c r="BN104" s="91"/>
      <c r="BO104" s="91"/>
      <c r="BP104" s="91"/>
      <c r="BQ104" s="91"/>
      <c r="BR104" s="91"/>
      <c r="BS104" s="91"/>
      <c r="BT104" s="91"/>
      <c r="BU104" s="91"/>
      <c r="BV104" s="91"/>
      <c r="BW104" s="91"/>
      <c r="BX104" s="91"/>
      <c r="BY104" s="91"/>
      <c r="BZ104" s="91"/>
      <c r="CA104" s="91"/>
      <c r="CB104" s="91"/>
      <c r="CC104" s="91"/>
      <c r="CD104" s="91"/>
      <c r="CE104" s="91"/>
      <c r="CF104" s="91"/>
      <c r="CG104" s="91"/>
      <c r="CH104" s="91"/>
      <c r="CI104" s="91"/>
      <c r="CJ104" s="91"/>
      <c r="CK104" s="91"/>
      <c r="CL104" s="91"/>
      <c r="CM104" s="91"/>
      <c r="CN104" s="91"/>
      <c r="CO104" s="91"/>
      <c r="CP104" s="91"/>
      <c r="CQ104" s="91"/>
      <c r="CR104" s="91"/>
      <c r="CS104" s="91"/>
      <c r="CT104" s="91"/>
      <c r="CU104" s="91"/>
      <c r="CV104" s="91"/>
      <c r="CW104" s="91"/>
      <c r="CX104" s="91"/>
      <c r="CY104" s="91"/>
      <c r="CZ104" s="91"/>
      <c r="DA104" s="91"/>
      <c r="DB104" s="91"/>
      <c r="DC104" s="91"/>
      <c r="DD104" s="91"/>
      <c r="DE104" s="91"/>
      <c r="DF104" s="91"/>
      <c r="DG104" s="91"/>
      <c r="DH104" s="91"/>
      <c r="DI104" s="91"/>
      <c r="DJ104" s="91"/>
      <c r="DK104" s="91"/>
      <c r="DL104" s="91"/>
      <c r="DM104" s="91"/>
      <c r="DN104" s="91"/>
      <c r="DO104" s="91"/>
      <c r="DP104" s="91"/>
      <c r="DQ104" s="91"/>
      <c r="DR104" s="91"/>
      <c r="DS104" s="91"/>
      <c r="DT104" s="91"/>
      <c r="DU104" s="91"/>
      <c r="DV104" s="91"/>
      <c r="DW104" s="91"/>
      <c r="DX104" s="91"/>
      <c r="DY104" s="91"/>
      <c r="DZ104" s="91"/>
      <c r="EA104" s="91"/>
      <c r="EB104" s="91"/>
      <c r="EC104" s="91"/>
      <c r="ED104" s="91"/>
      <c r="EE104" s="91"/>
      <c r="EF104" s="91"/>
      <c r="EG104" s="91"/>
      <c r="EH104" s="91"/>
      <c r="EI104" s="91"/>
      <c r="EJ104" s="91"/>
      <c r="EK104" s="91"/>
      <c r="EL104" s="91"/>
      <c r="EM104" s="91"/>
      <c r="EN104" s="91"/>
      <c r="EO104" s="91"/>
      <c r="EP104" s="91"/>
      <c r="EQ104" s="91"/>
      <c r="ER104" s="91"/>
      <c r="ES104" s="91"/>
      <c r="ET104" s="91"/>
      <c r="EU104" s="91"/>
      <c r="EV104" s="91"/>
      <c r="EW104" s="91"/>
      <c r="EX104" s="91"/>
      <c r="EY104" s="91"/>
      <c r="EZ104" s="91"/>
      <c r="FA104" s="91"/>
      <c r="FB104" s="91"/>
      <c r="FC104" s="91"/>
      <c r="FD104" s="91"/>
      <c r="FE104" s="91"/>
      <c r="FF104" s="91"/>
      <c r="FG104" s="91"/>
      <c r="FH104" s="91"/>
      <c r="FI104" s="91"/>
      <c r="FJ104" s="91"/>
      <c r="FK104" s="91"/>
      <c r="FL104" s="91"/>
      <c r="FM104" s="91"/>
      <c r="FN104" s="91"/>
      <c r="FO104" s="91"/>
      <c r="FP104" s="91"/>
      <c r="FQ104" s="91"/>
      <c r="FR104" s="91"/>
      <c r="FS104" s="91"/>
      <c r="FT104" s="91"/>
      <c r="FU104" s="91"/>
      <c r="FV104" s="91"/>
      <c r="FW104" s="91"/>
      <c r="FX104" s="91"/>
      <c r="FY104" s="91"/>
      <c r="FZ104" s="91"/>
    </row>
    <row r="105" spans="4:182" s="1" customFormat="1" x14ac:dyDescent="0.25">
      <c r="D105" s="64"/>
      <c r="I105" s="79"/>
      <c r="J105" s="79"/>
      <c r="N105" s="79"/>
      <c r="R105" s="79"/>
      <c r="V105" s="79"/>
      <c r="X105" s="91"/>
      <c r="Y105" s="91"/>
      <c r="Z105" s="91"/>
      <c r="AA105" s="91"/>
      <c r="AB105" s="91"/>
      <c r="AC105" s="91"/>
      <c r="AD105" s="91"/>
      <c r="AE105" s="91"/>
      <c r="AF105" s="91"/>
      <c r="AG105" s="91"/>
      <c r="AH105" s="91"/>
      <c r="AI105" s="91"/>
      <c r="AJ105" s="91"/>
      <c r="AK105" s="91"/>
      <c r="AL105" s="91"/>
      <c r="AM105" s="91"/>
      <c r="AN105" s="91"/>
      <c r="AO105" s="91"/>
      <c r="AP105" s="91"/>
      <c r="AQ105" s="91"/>
      <c r="AR105" s="91"/>
      <c r="AS105" s="91"/>
      <c r="AT105" s="91"/>
      <c r="AU105" s="91"/>
      <c r="AV105" s="91"/>
      <c r="AW105" s="91"/>
      <c r="AX105" s="91"/>
      <c r="AY105" s="91"/>
      <c r="AZ105" s="91"/>
      <c r="BA105" s="91"/>
      <c r="BB105" s="91"/>
      <c r="BC105" s="91"/>
      <c r="BD105" s="91"/>
      <c r="BE105" s="91"/>
      <c r="BF105" s="91"/>
      <c r="BG105" s="91"/>
      <c r="BH105" s="91"/>
      <c r="BI105" s="91"/>
      <c r="BJ105" s="91"/>
      <c r="BK105" s="91"/>
      <c r="BL105" s="91"/>
      <c r="BM105" s="91"/>
      <c r="BN105" s="91"/>
      <c r="BO105" s="91"/>
      <c r="BP105" s="91"/>
      <c r="BQ105" s="91"/>
      <c r="BR105" s="91"/>
      <c r="BS105" s="91"/>
      <c r="BT105" s="91"/>
      <c r="BU105" s="91"/>
      <c r="BV105" s="91"/>
      <c r="BW105" s="91"/>
      <c r="BX105" s="91"/>
      <c r="BY105" s="91"/>
      <c r="BZ105" s="91"/>
      <c r="CA105" s="91"/>
      <c r="CB105" s="91"/>
      <c r="CC105" s="91"/>
      <c r="CD105" s="91"/>
      <c r="CE105" s="91"/>
      <c r="CF105" s="91"/>
      <c r="CG105" s="91"/>
      <c r="CH105" s="91"/>
      <c r="CI105" s="91"/>
      <c r="CJ105" s="91"/>
      <c r="CK105" s="91"/>
      <c r="CL105" s="91"/>
      <c r="CM105" s="91"/>
      <c r="CN105" s="91"/>
      <c r="CO105" s="91"/>
      <c r="CP105" s="91"/>
      <c r="CQ105" s="91"/>
      <c r="CR105" s="91"/>
      <c r="CS105" s="91"/>
      <c r="CT105" s="91"/>
      <c r="CU105" s="91"/>
      <c r="CV105" s="91"/>
      <c r="CW105" s="91"/>
      <c r="CX105" s="91"/>
      <c r="CY105" s="91"/>
      <c r="CZ105" s="91"/>
      <c r="DA105" s="91"/>
      <c r="DB105" s="91"/>
      <c r="DC105" s="91"/>
      <c r="DD105" s="91"/>
      <c r="DE105" s="91"/>
      <c r="DF105" s="91"/>
      <c r="DG105" s="91"/>
      <c r="DH105" s="91"/>
      <c r="DI105" s="91"/>
      <c r="DJ105" s="91"/>
      <c r="DK105" s="91"/>
      <c r="DL105" s="91"/>
      <c r="DM105" s="91"/>
      <c r="DN105" s="91"/>
      <c r="DO105" s="91"/>
      <c r="DP105" s="91"/>
      <c r="DQ105" s="91"/>
      <c r="DR105" s="91"/>
      <c r="DS105" s="91"/>
      <c r="DT105" s="91"/>
      <c r="DU105" s="91"/>
      <c r="DV105" s="91"/>
      <c r="DW105" s="91"/>
      <c r="DX105" s="91"/>
      <c r="DY105" s="91"/>
      <c r="DZ105" s="91"/>
      <c r="EA105" s="91"/>
      <c r="EB105" s="91"/>
      <c r="EC105" s="91"/>
      <c r="ED105" s="91"/>
      <c r="EE105" s="91"/>
      <c r="EF105" s="91"/>
      <c r="EG105" s="91"/>
      <c r="EH105" s="91"/>
      <c r="EI105" s="91"/>
      <c r="EJ105" s="91"/>
      <c r="EK105" s="91"/>
      <c r="EL105" s="91"/>
      <c r="EM105" s="91"/>
      <c r="EN105" s="91"/>
      <c r="EO105" s="91"/>
      <c r="EP105" s="91"/>
      <c r="EQ105" s="91"/>
      <c r="ER105" s="91"/>
      <c r="ES105" s="91"/>
      <c r="ET105" s="91"/>
      <c r="EU105" s="91"/>
      <c r="EV105" s="91"/>
      <c r="EW105" s="91"/>
      <c r="EX105" s="91"/>
      <c r="EY105" s="91"/>
      <c r="EZ105" s="91"/>
      <c r="FA105" s="91"/>
      <c r="FB105" s="91"/>
      <c r="FC105" s="91"/>
      <c r="FD105" s="91"/>
      <c r="FE105" s="91"/>
      <c r="FF105" s="91"/>
      <c r="FG105" s="91"/>
      <c r="FH105" s="91"/>
      <c r="FI105" s="91"/>
      <c r="FJ105" s="91"/>
      <c r="FK105" s="91"/>
      <c r="FL105" s="91"/>
      <c r="FM105" s="91"/>
      <c r="FN105" s="91"/>
      <c r="FO105" s="91"/>
      <c r="FP105" s="91"/>
      <c r="FQ105" s="91"/>
      <c r="FR105" s="91"/>
      <c r="FS105" s="91"/>
      <c r="FT105" s="91"/>
      <c r="FU105" s="91"/>
      <c r="FV105" s="91"/>
      <c r="FW105" s="91"/>
      <c r="FX105" s="91"/>
      <c r="FY105" s="91"/>
      <c r="FZ105" s="91"/>
    </row>
    <row r="106" spans="4:182" s="1" customFormat="1" x14ac:dyDescent="0.25">
      <c r="D106" s="64"/>
      <c r="I106" s="79"/>
      <c r="J106" s="79"/>
      <c r="N106" s="79"/>
      <c r="R106" s="79"/>
      <c r="V106" s="79"/>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91"/>
      <c r="BA106" s="91"/>
      <c r="BB106" s="91"/>
      <c r="BC106" s="91"/>
      <c r="BD106" s="91"/>
      <c r="BE106" s="91"/>
      <c r="BF106" s="91"/>
      <c r="BG106" s="91"/>
      <c r="BH106" s="91"/>
      <c r="BI106" s="91"/>
      <c r="BJ106" s="91"/>
      <c r="BK106" s="91"/>
      <c r="BL106" s="91"/>
      <c r="BM106" s="91"/>
      <c r="BN106" s="91"/>
      <c r="BO106" s="91"/>
      <c r="BP106" s="91"/>
      <c r="BQ106" s="91"/>
      <c r="BR106" s="91"/>
      <c r="BS106" s="91"/>
      <c r="BT106" s="91"/>
      <c r="BU106" s="91"/>
      <c r="BV106" s="91"/>
      <c r="BW106" s="91"/>
      <c r="BX106" s="91"/>
      <c r="BY106" s="91"/>
      <c r="BZ106" s="91"/>
      <c r="CA106" s="91"/>
      <c r="CB106" s="91"/>
      <c r="CC106" s="91"/>
      <c r="CD106" s="91"/>
      <c r="CE106" s="91"/>
      <c r="CF106" s="91"/>
      <c r="CG106" s="91"/>
      <c r="CH106" s="91"/>
      <c r="CI106" s="91"/>
      <c r="CJ106" s="91"/>
      <c r="CK106" s="91"/>
      <c r="CL106" s="91"/>
      <c r="CM106" s="91"/>
      <c r="CN106" s="91"/>
      <c r="CO106" s="91"/>
      <c r="CP106" s="91"/>
      <c r="CQ106" s="91"/>
      <c r="CR106" s="91"/>
      <c r="CS106" s="91"/>
      <c r="CT106" s="91"/>
      <c r="CU106" s="91"/>
      <c r="CV106" s="91"/>
      <c r="CW106" s="91"/>
      <c r="CX106" s="91"/>
      <c r="CY106" s="91"/>
      <c r="CZ106" s="91"/>
      <c r="DA106" s="91"/>
      <c r="DB106" s="91"/>
      <c r="DC106" s="91"/>
      <c r="DD106" s="91"/>
      <c r="DE106" s="91"/>
      <c r="DF106" s="91"/>
      <c r="DG106" s="91"/>
      <c r="DH106" s="91"/>
      <c r="DI106" s="91"/>
      <c r="DJ106" s="91"/>
      <c r="DK106" s="91"/>
      <c r="DL106" s="91"/>
      <c r="DM106" s="91"/>
      <c r="DN106" s="91"/>
      <c r="DO106" s="91"/>
      <c r="DP106" s="91"/>
      <c r="DQ106" s="91"/>
      <c r="DR106" s="91"/>
      <c r="DS106" s="91"/>
      <c r="DT106" s="91"/>
      <c r="DU106" s="91"/>
      <c r="DV106" s="91"/>
      <c r="DW106" s="91"/>
      <c r="DX106" s="91"/>
      <c r="DY106" s="91"/>
      <c r="DZ106" s="91"/>
      <c r="EA106" s="91"/>
      <c r="EB106" s="91"/>
      <c r="EC106" s="91"/>
      <c r="ED106" s="91"/>
      <c r="EE106" s="91"/>
      <c r="EF106" s="91"/>
      <c r="EG106" s="91"/>
      <c r="EH106" s="91"/>
      <c r="EI106" s="91"/>
      <c r="EJ106" s="91"/>
      <c r="EK106" s="91"/>
      <c r="EL106" s="91"/>
      <c r="EM106" s="91"/>
      <c r="EN106" s="91"/>
      <c r="EO106" s="91"/>
      <c r="EP106" s="91"/>
      <c r="EQ106" s="91"/>
      <c r="ER106" s="91"/>
      <c r="ES106" s="91"/>
      <c r="ET106" s="91"/>
      <c r="EU106" s="91"/>
      <c r="EV106" s="91"/>
      <c r="EW106" s="91"/>
      <c r="EX106" s="91"/>
      <c r="EY106" s="91"/>
      <c r="EZ106" s="91"/>
      <c r="FA106" s="91"/>
      <c r="FB106" s="91"/>
      <c r="FC106" s="91"/>
      <c r="FD106" s="91"/>
      <c r="FE106" s="91"/>
      <c r="FF106" s="91"/>
      <c r="FG106" s="91"/>
      <c r="FH106" s="91"/>
      <c r="FI106" s="91"/>
      <c r="FJ106" s="91"/>
      <c r="FK106" s="91"/>
      <c r="FL106" s="91"/>
      <c r="FM106" s="91"/>
      <c r="FN106" s="91"/>
      <c r="FO106" s="91"/>
      <c r="FP106" s="91"/>
      <c r="FQ106" s="91"/>
      <c r="FR106" s="91"/>
      <c r="FS106" s="91"/>
      <c r="FT106" s="91"/>
      <c r="FU106" s="91"/>
      <c r="FV106" s="91"/>
      <c r="FW106" s="91"/>
      <c r="FX106" s="91"/>
      <c r="FY106" s="91"/>
      <c r="FZ106" s="91"/>
    </row>
    <row r="107" spans="4:182" s="1" customFormat="1" x14ac:dyDescent="0.25">
      <c r="D107" s="64"/>
      <c r="I107" s="79"/>
      <c r="J107" s="79"/>
      <c r="N107" s="79"/>
      <c r="R107" s="79"/>
      <c r="V107" s="79"/>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91"/>
      <c r="BC107" s="91"/>
      <c r="BD107" s="91"/>
      <c r="BE107" s="91"/>
      <c r="BF107" s="91"/>
      <c r="BG107" s="91"/>
      <c r="BH107" s="91"/>
      <c r="BI107" s="91"/>
      <c r="BJ107" s="91"/>
      <c r="BK107" s="91"/>
      <c r="BL107" s="91"/>
      <c r="BM107" s="91"/>
      <c r="BN107" s="91"/>
      <c r="BO107" s="91"/>
      <c r="BP107" s="91"/>
      <c r="BQ107" s="91"/>
      <c r="BR107" s="91"/>
      <c r="BS107" s="91"/>
      <c r="BT107" s="91"/>
      <c r="BU107" s="91"/>
      <c r="BV107" s="91"/>
      <c r="BW107" s="91"/>
      <c r="BX107" s="91"/>
      <c r="BY107" s="91"/>
      <c r="BZ107" s="91"/>
      <c r="CA107" s="91"/>
      <c r="CB107" s="91"/>
      <c r="CC107" s="91"/>
      <c r="CD107" s="91"/>
      <c r="CE107" s="91"/>
      <c r="CF107" s="91"/>
      <c r="CG107" s="91"/>
      <c r="CH107" s="91"/>
      <c r="CI107" s="91"/>
      <c r="CJ107" s="91"/>
      <c r="CK107" s="91"/>
      <c r="CL107" s="91"/>
      <c r="CM107" s="91"/>
      <c r="CN107" s="91"/>
      <c r="CO107" s="91"/>
      <c r="CP107" s="91"/>
      <c r="CQ107" s="91"/>
      <c r="CR107" s="91"/>
      <c r="CS107" s="91"/>
      <c r="CT107" s="91"/>
      <c r="CU107" s="91"/>
      <c r="CV107" s="91"/>
      <c r="CW107" s="91"/>
      <c r="CX107" s="91"/>
      <c r="CY107" s="91"/>
      <c r="CZ107" s="91"/>
      <c r="DA107" s="91"/>
      <c r="DB107" s="91"/>
      <c r="DC107" s="91"/>
      <c r="DD107" s="91"/>
      <c r="DE107" s="91"/>
      <c r="DF107" s="91"/>
      <c r="DG107" s="91"/>
      <c r="DH107" s="91"/>
      <c r="DI107" s="91"/>
      <c r="DJ107" s="91"/>
      <c r="DK107" s="91"/>
      <c r="DL107" s="91"/>
      <c r="DM107" s="91"/>
      <c r="DN107" s="91"/>
      <c r="DO107" s="91"/>
      <c r="DP107" s="91"/>
      <c r="DQ107" s="91"/>
      <c r="DR107" s="91"/>
      <c r="DS107" s="91"/>
      <c r="DT107" s="91"/>
      <c r="DU107" s="91"/>
      <c r="DV107" s="91"/>
      <c r="DW107" s="91"/>
      <c r="DX107" s="91"/>
      <c r="DY107" s="91"/>
      <c r="DZ107" s="91"/>
      <c r="EA107" s="91"/>
      <c r="EB107" s="91"/>
      <c r="EC107" s="91"/>
      <c r="ED107" s="91"/>
      <c r="EE107" s="91"/>
      <c r="EF107" s="91"/>
      <c r="EG107" s="91"/>
      <c r="EH107" s="91"/>
      <c r="EI107" s="91"/>
      <c r="EJ107" s="91"/>
      <c r="EK107" s="91"/>
      <c r="EL107" s="91"/>
      <c r="EM107" s="91"/>
      <c r="EN107" s="91"/>
      <c r="EO107" s="91"/>
      <c r="EP107" s="91"/>
      <c r="EQ107" s="91"/>
      <c r="ER107" s="91"/>
      <c r="ES107" s="91"/>
      <c r="ET107" s="91"/>
      <c r="EU107" s="91"/>
      <c r="EV107" s="91"/>
      <c r="EW107" s="91"/>
      <c r="EX107" s="91"/>
      <c r="EY107" s="91"/>
      <c r="EZ107" s="91"/>
      <c r="FA107" s="91"/>
      <c r="FB107" s="91"/>
      <c r="FC107" s="91"/>
      <c r="FD107" s="91"/>
      <c r="FE107" s="91"/>
      <c r="FF107" s="91"/>
      <c r="FG107" s="91"/>
      <c r="FH107" s="91"/>
      <c r="FI107" s="91"/>
      <c r="FJ107" s="91"/>
      <c r="FK107" s="91"/>
      <c r="FL107" s="91"/>
      <c r="FM107" s="91"/>
      <c r="FN107" s="91"/>
      <c r="FO107" s="91"/>
      <c r="FP107" s="91"/>
      <c r="FQ107" s="91"/>
      <c r="FR107" s="91"/>
      <c r="FS107" s="91"/>
      <c r="FT107" s="91"/>
      <c r="FU107" s="91"/>
      <c r="FV107" s="91"/>
      <c r="FW107" s="91"/>
      <c r="FX107" s="91"/>
      <c r="FY107" s="91"/>
      <c r="FZ107" s="91"/>
    </row>
    <row r="108" spans="4:182" s="1" customFormat="1" x14ac:dyDescent="0.25">
      <c r="D108" s="64"/>
      <c r="I108" s="79"/>
      <c r="J108" s="79"/>
      <c r="N108" s="79"/>
      <c r="R108" s="79"/>
      <c r="V108" s="79"/>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91"/>
      <c r="BC108" s="91"/>
      <c r="BD108" s="91"/>
      <c r="BE108" s="91"/>
      <c r="BF108" s="91"/>
      <c r="BG108" s="91"/>
      <c r="BH108" s="91"/>
      <c r="BI108" s="91"/>
      <c r="BJ108" s="91"/>
      <c r="BK108" s="91"/>
      <c r="BL108" s="91"/>
      <c r="BM108" s="91"/>
      <c r="BN108" s="91"/>
      <c r="BO108" s="91"/>
      <c r="BP108" s="91"/>
      <c r="BQ108" s="91"/>
      <c r="BR108" s="91"/>
      <c r="BS108" s="91"/>
      <c r="BT108" s="91"/>
      <c r="BU108" s="91"/>
      <c r="BV108" s="91"/>
      <c r="BW108" s="91"/>
      <c r="BX108" s="91"/>
      <c r="BY108" s="91"/>
      <c r="BZ108" s="91"/>
      <c r="CA108" s="91"/>
      <c r="CB108" s="91"/>
      <c r="CC108" s="91"/>
      <c r="CD108" s="91"/>
      <c r="CE108" s="91"/>
      <c r="CF108" s="91"/>
      <c r="CG108" s="91"/>
      <c r="CH108" s="91"/>
      <c r="CI108" s="91"/>
      <c r="CJ108" s="91"/>
      <c r="CK108" s="91"/>
      <c r="CL108" s="91"/>
      <c r="CM108" s="91"/>
      <c r="CN108" s="91"/>
      <c r="CO108" s="91"/>
      <c r="CP108" s="91"/>
      <c r="CQ108" s="91"/>
      <c r="CR108" s="91"/>
      <c r="CS108" s="91"/>
      <c r="CT108" s="91"/>
      <c r="CU108" s="91"/>
      <c r="CV108" s="91"/>
      <c r="CW108" s="91"/>
      <c r="CX108" s="91"/>
      <c r="CY108" s="91"/>
      <c r="CZ108" s="91"/>
      <c r="DA108" s="91"/>
      <c r="DB108" s="91"/>
      <c r="DC108" s="91"/>
      <c r="DD108" s="91"/>
      <c r="DE108" s="91"/>
      <c r="DF108" s="91"/>
      <c r="DG108" s="91"/>
      <c r="DH108" s="91"/>
      <c r="DI108" s="91"/>
      <c r="DJ108" s="91"/>
      <c r="DK108" s="91"/>
      <c r="DL108" s="91"/>
      <c r="DM108" s="91"/>
      <c r="DN108" s="91"/>
      <c r="DO108" s="91"/>
      <c r="DP108" s="91"/>
      <c r="DQ108" s="91"/>
      <c r="DR108" s="91"/>
      <c r="DS108" s="91"/>
      <c r="DT108" s="91"/>
      <c r="DU108" s="91"/>
      <c r="DV108" s="91"/>
      <c r="DW108" s="91"/>
      <c r="DX108" s="91"/>
      <c r="DY108" s="91"/>
      <c r="DZ108" s="91"/>
      <c r="EA108" s="91"/>
      <c r="EB108" s="91"/>
      <c r="EC108" s="91"/>
      <c r="ED108" s="91"/>
      <c r="EE108" s="91"/>
      <c r="EF108" s="91"/>
      <c r="EG108" s="91"/>
      <c r="EH108" s="91"/>
      <c r="EI108" s="91"/>
      <c r="EJ108" s="91"/>
      <c r="EK108" s="91"/>
      <c r="EL108" s="91"/>
      <c r="EM108" s="91"/>
      <c r="EN108" s="91"/>
      <c r="EO108" s="91"/>
      <c r="EP108" s="91"/>
      <c r="EQ108" s="91"/>
      <c r="ER108" s="91"/>
      <c r="ES108" s="91"/>
      <c r="ET108" s="91"/>
      <c r="EU108" s="91"/>
      <c r="EV108" s="91"/>
      <c r="EW108" s="91"/>
      <c r="EX108" s="91"/>
      <c r="EY108" s="91"/>
      <c r="EZ108" s="91"/>
      <c r="FA108" s="91"/>
      <c r="FB108" s="91"/>
      <c r="FC108" s="91"/>
      <c r="FD108" s="91"/>
      <c r="FE108" s="91"/>
      <c r="FF108" s="91"/>
      <c r="FG108" s="91"/>
      <c r="FH108" s="91"/>
      <c r="FI108" s="91"/>
      <c r="FJ108" s="91"/>
      <c r="FK108" s="91"/>
      <c r="FL108" s="91"/>
      <c r="FM108" s="91"/>
      <c r="FN108" s="91"/>
      <c r="FO108" s="91"/>
      <c r="FP108" s="91"/>
      <c r="FQ108" s="91"/>
      <c r="FR108" s="91"/>
      <c r="FS108" s="91"/>
      <c r="FT108" s="91"/>
      <c r="FU108" s="91"/>
      <c r="FV108" s="91"/>
      <c r="FW108" s="91"/>
      <c r="FX108" s="91"/>
      <c r="FY108" s="91"/>
      <c r="FZ108" s="91"/>
    </row>
    <row r="109" spans="4:182" s="1" customFormat="1" x14ac:dyDescent="0.25">
      <c r="D109" s="64"/>
      <c r="I109" s="79"/>
      <c r="J109" s="79"/>
      <c r="N109" s="79"/>
      <c r="R109" s="79"/>
      <c r="V109" s="79"/>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c r="BA109" s="91"/>
      <c r="BB109" s="91"/>
      <c r="BC109" s="91"/>
      <c r="BD109" s="91"/>
      <c r="BE109" s="91"/>
      <c r="BF109" s="91"/>
      <c r="BG109" s="91"/>
      <c r="BH109" s="91"/>
      <c r="BI109" s="91"/>
      <c r="BJ109" s="91"/>
      <c r="BK109" s="91"/>
      <c r="BL109" s="91"/>
      <c r="BM109" s="91"/>
      <c r="BN109" s="91"/>
      <c r="BO109" s="91"/>
      <c r="BP109" s="91"/>
      <c r="BQ109" s="91"/>
      <c r="BR109" s="91"/>
      <c r="BS109" s="91"/>
      <c r="BT109" s="91"/>
      <c r="BU109" s="91"/>
      <c r="BV109" s="91"/>
      <c r="BW109" s="91"/>
      <c r="BX109" s="91"/>
      <c r="BY109" s="91"/>
      <c r="BZ109" s="91"/>
      <c r="CA109" s="91"/>
      <c r="CB109" s="91"/>
      <c r="CC109" s="91"/>
      <c r="CD109" s="91"/>
      <c r="CE109" s="91"/>
      <c r="CF109" s="91"/>
      <c r="CG109" s="91"/>
      <c r="CH109" s="91"/>
      <c r="CI109" s="91"/>
      <c r="CJ109" s="91"/>
      <c r="CK109" s="91"/>
      <c r="CL109" s="91"/>
      <c r="CM109" s="91"/>
      <c r="CN109" s="91"/>
      <c r="CO109" s="91"/>
      <c r="CP109" s="91"/>
      <c r="CQ109" s="91"/>
      <c r="CR109" s="91"/>
      <c r="CS109" s="91"/>
      <c r="CT109" s="91"/>
      <c r="CU109" s="91"/>
      <c r="CV109" s="91"/>
      <c r="CW109" s="91"/>
      <c r="CX109" s="91"/>
      <c r="CY109" s="91"/>
      <c r="CZ109" s="91"/>
      <c r="DA109" s="91"/>
      <c r="DB109" s="91"/>
      <c r="DC109" s="91"/>
      <c r="DD109" s="91"/>
      <c r="DE109" s="91"/>
      <c r="DF109" s="91"/>
      <c r="DG109" s="91"/>
      <c r="DH109" s="91"/>
      <c r="DI109" s="91"/>
      <c r="DJ109" s="91"/>
      <c r="DK109" s="91"/>
      <c r="DL109" s="91"/>
      <c r="DM109" s="91"/>
      <c r="DN109" s="91"/>
      <c r="DO109" s="91"/>
      <c r="DP109" s="91"/>
      <c r="DQ109" s="91"/>
      <c r="DR109" s="91"/>
      <c r="DS109" s="91"/>
      <c r="DT109" s="91"/>
      <c r="DU109" s="91"/>
      <c r="DV109" s="91"/>
      <c r="DW109" s="91"/>
      <c r="DX109" s="91"/>
      <c r="DY109" s="91"/>
      <c r="DZ109" s="91"/>
      <c r="EA109" s="91"/>
      <c r="EB109" s="91"/>
      <c r="EC109" s="91"/>
      <c r="ED109" s="91"/>
      <c r="EE109" s="91"/>
      <c r="EF109" s="91"/>
      <c r="EG109" s="91"/>
      <c r="EH109" s="91"/>
      <c r="EI109" s="91"/>
      <c r="EJ109" s="91"/>
      <c r="EK109" s="91"/>
      <c r="EL109" s="91"/>
      <c r="EM109" s="91"/>
      <c r="EN109" s="91"/>
      <c r="EO109" s="91"/>
      <c r="EP109" s="91"/>
      <c r="EQ109" s="91"/>
      <c r="ER109" s="91"/>
      <c r="ES109" s="91"/>
      <c r="ET109" s="91"/>
      <c r="EU109" s="91"/>
      <c r="EV109" s="91"/>
      <c r="EW109" s="91"/>
      <c r="EX109" s="91"/>
      <c r="EY109" s="91"/>
      <c r="EZ109" s="91"/>
      <c r="FA109" s="91"/>
      <c r="FB109" s="91"/>
      <c r="FC109" s="91"/>
      <c r="FD109" s="91"/>
      <c r="FE109" s="91"/>
      <c r="FF109" s="91"/>
      <c r="FG109" s="91"/>
      <c r="FH109" s="91"/>
      <c r="FI109" s="91"/>
      <c r="FJ109" s="91"/>
      <c r="FK109" s="91"/>
      <c r="FL109" s="91"/>
      <c r="FM109" s="91"/>
      <c r="FN109" s="91"/>
      <c r="FO109" s="91"/>
      <c r="FP109" s="91"/>
      <c r="FQ109" s="91"/>
      <c r="FR109" s="91"/>
      <c r="FS109" s="91"/>
      <c r="FT109" s="91"/>
      <c r="FU109" s="91"/>
      <c r="FV109" s="91"/>
      <c r="FW109" s="91"/>
      <c r="FX109" s="91"/>
      <c r="FY109" s="91"/>
      <c r="FZ109" s="91"/>
    </row>
    <row r="110" spans="4:182" s="1" customFormat="1" x14ac:dyDescent="0.25">
      <c r="D110" s="64"/>
      <c r="I110" s="79"/>
      <c r="J110" s="79"/>
      <c r="N110" s="79"/>
      <c r="R110" s="79"/>
      <c r="V110" s="79"/>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c r="AT110" s="91"/>
      <c r="AU110" s="91"/>
      <c r="AV110" s="91"/>
      <c r="AW110" s="91"/>
      <c r="AX110" s="91"/>
      <c r="AY110" s="91"/>
      <c r="AZ110" s="91"/>
      <c r="BA110" s="91"/>
      <c r="BB110" s="91"/>
      <c r="BC110" s="91"/>
      <c r="BD110" s="91"/>
      <c r="BE110" s="91"/>
      <c r="BF110" s="91"/>
      <c r="BG110" s="91"/>
      <c r="BH110" s="91"/>
      <c r="BI110" s="91"/>
      <c r="BJ110" s="91"/>
      <c r="BK110" s="91"/>
      <c r="BL110" s="91"/>
      <c r="BM110" s="91"/>
      <c r="BN110" s="91"/>
      <c r="BO110" s="91"/>
      <c r="BP110" s="91"/>
      <c r="BQ110" s="91"/>
      <c r="BR110" s="91"/>
      <c r="BS110" s="91"/>
      <c r="BT110" s="91"/>
      <c r="BU110" s="91"/>
      <c r="BV110" s="91"/>
      <c r="BW110" s="91"/>
      <c r="BX110" s="91"/>
      <c r="BY110" s="91"/>
      <c r="BZ110" s="91"/>
      <c r="CA110" s="91"/>
      <c r="CB110" s="91"/>
      <c r="CC110" s="91"/>
      <c r="CD110" s="91"/>
      <c r="CE110" s="91"/>
      <c r="CF110" s="91"/>
      <c r="CG110" s="91"/>
      <c r="CH110" s="91"/>
      <c r="CI110" s="91"/>
      <c r="CJ110" s="91"/>
      <c r="CK110" s="91"/>
      <c r="CL110" s="91"/>
      <c r="CM110" s="91"/>
      <c r="CN110" s="91"/>
      <c r="CO110" s="91"/>
      <c r="CP110" s="91"/>
      <c r="CQ110" s="91"/>
      <c r="CR110" s="91"/>
      <c r="CS110" s="91"/>
      <c r="CT110" s="91"/>
      <c r="CU110" s="91"/>
      <c r="CV110" s="91"/>
      <c r="CW110" s="91"/>
      <c r="CX110" s="91"/>
      <c r="CY110" s="91"/>
      <c r="CZ110" s="91"/>
      <c r="DA110" s="91"/>
      <c r="DB110" s="91"/>
      <c r="DC110" s="91"/>
      <c r="DD110" s="91"/>
      <c r="DE110" s="91"/>
      <c r="DF110" s="91"/>
      <c r="DG110" s="91"/>
      <c r="DH110" s="91"/>
      <c r="DI110" s="91"/>
      <c r="DJ110" s="91"/>
      <c r="DK110" s="91"/>
      <c r="DL110" s="91"/>
      <c r="DM110" s="91"/>
      <c r="DN110" s="91"/>
      <c r="DO110" s="91"/>
      <c r="DP110" s="91"/>
      <c r="DQ110" s="91"/>
      <c r="DR110" s="91"/>
      <c r="DS110" s="91"/>
      <c r="DT110" s="91"/>
      <c r="DU110" s="91"/>
      <c r="DV110" s="91"/>
      <c r="DW110" s="91"/>
      <c r="DX110" s="91"/>
      <c r="DY110" s="91"/>
      <c r="DZ110" s="91"/>
      <c r="EA110" s="91"/>
      <c r="EB110" s="91"/>
      <c r="EC110" s="91"/>
      <c r="ED110" s="91"/>
      <c r="EE110" s="91"/>
      <c r="EF110" s="91"/>
      <c r="EG110" s="91"/>
      <c r="EH110" s="91"/>
      <c r="EI110" s="91"/>
      <c r="EJ110" s="91"/>
      <c r="EK110" s="91"/>
      <c r="EL110" s="91"/>
      <c r="EM110" s="91"/>
      <c r="EN110" s="91"/>
      <c r="EO110" s="91"/>
      <c r="EP110" s="91"/>
      <c r="EQ110" s="91"/>
      <c r="ER110" s="91"/>
      <c r="ES110" s="91"/>
      <c r="ET110" s="91"/>
      <c r="EU110" s="91"/>
      <c r="EV110" s="91"/>
      <c r="EW110" s="91"/>
      <c r="EX110" s="91"/>
      <c r="EY110" s="91"/>
      <c r="EZ110" s="91"/>
      <c r="FA110" s="91"/>
      <c r="FB110" s="91"/>
      <c r="FC110" s="91"/>
      <c r="FD110" s="91"/>
      <c r="FE110" s="91"/>
      <c r="FF110" s="91"/>
      <c r="FG110" s="91"/>
      <c r="FH110" s="91"/>
      <c r="FI110" s="91"/>
      <c r="FJ110" s="91"/>
      <c r="FK110" s="91"/>
      <c r="FL110" s="91"/>
      <c r="FM110" s="91"/>
      <c r="FN110" s="91"/>
      <c r="FO110" s="91"/>
      <c r="FP110" s="91"/>
      <c r="FQ110" s="91"/>
      <c r="FR110" s="91"/>
      <c r="FS110" s="91"/>
      <c r="FT110" s="91"/>
      <c r="FU110" s="91"/>
      <c r="FV110" s="91"/>
      <c r="FW110" s="91"/>
      <c r="FX110" s="91"/>
      <c r="FY110" s="91"/>
      <c r="FZ110" s="91"/>
    </row>
    <row r="111" spans="4:182" s="1" customFormat="1" x14ac:dyDescent="0.25">
      <c r="D111" s="64"/>
      <c r="I111" s="79"/>
      <c r="J111" s="79"/>
      <c r="N111" s="79"/>
      <c r="R111" s="79"/>
      <c r="V111" s="79"/>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91"/>
      <c r="BD111" s="91"/>
      <c r="BE111" s="91"/>
      <c r="BF111" s="91"/>
      <c r="BG111" s="91"/>
      <c r="BH111" s="91"/>
      <c r="BI111" s="91"/>
      <c r="BJ111" s="91"/>
      <c r="BK111" s="91"/>
      <c r="BL111" s="91"/>
      <c r="BM111" s="91"/>
      <c r="BN111" s="91"/>
      <c r="BO111" s="91"/>
      <c r="BP111" s="91"/>
      <c r="BQ111" s="91"/>
      <c r="BR111" s="91"/>
      <c r="BS111" s="91"/>
      <c r="BT111" s="91"/>
      <c r="BU111" s="91"/>
      <c r="BV111" s="91"/>
      <c r="BW111" s="91"/>
      <c r="BX111" s="91"/>
      <c r="BY111" s="91"/>
      <c r="BZ111" s="91"/>
      <c r="CA111" s="91"/>
      <c r="CB111" s="91"/>
      <c r="CC111" s="91"/>
      <c r="CD111" s="91"/>
      <c r="CE111" s="91"/>
      <c r="CF111" s="91"/>
      <c r="CG111" s="91"/>
      <c r="CH111" s="91"/>
      <c r="CI111" s="91"/>
      <c r="CJ111" s="91"/>
      <c r="CK111" s="91"/>
      <c r="CL111" s="91"/>
      <c r="CM111" s="91"/>
      <c r="CN111" s="91"/>
      <c r="CO111" s="91"/>
      <c r="CP111" s="91"/>
      <c r="CQ111" s="91"/>
      <c r="CR111" s="91"/>
      <c r="CS111" s="91"/>
      <c r="CT111" s="91"/>
      <c r="CU111" s="91"/>
      <c r="CV111" s="91"/>
      <c r="CW111" s="91"/>
      <c r="CX111" s="91"/>
      <c r="CY111" s="91"/>
      <c r="CZ111" s="91"/>
      <c r="DA111" s="91"/>
      <c r="DB111" s="91"/>
      <c r="DC111" s="91"/>
      <c r="DD111" s="91"/>
      <c r="DE111" s="91"/>
      <c r="DF111" s="91"/>
      <c r="DG111" s="91"/>
      <c r="DH111" s="91"/>
      <c r="DI111" s="91"/>
      <c r="DJ111" s="91"/>
      <c r="DK111" s="91"/>
      <c r="DL111" s="91"/>
      <c r="DM111" s="91"/>
      <c r="DN111" s="91"/>
      <c r="DO111" s="91"/>
      <c r="DP111" s="91"/>
      <c r="DQ111" s="91"/>
      <c r="DR111" s="91"/>
      <c r="DS111" s="91"/>
      <c r="DT111" s="91"/>
      <c r="DU111" s="91"/>
      <c r="DV111" s="91"/>
      <c r="DW111" s="91"/>
      <c r="DX111" s="91"/>
      <c r="DY111" s="91"/>
      <c r="DZ111" s="91"/>
      <c r="EA111" s="91"/>
      <c r="EB111" s="91"/>
      <c r="EC111" s="91"/>
      <c r="ED111" s="91"/>
      <c r="EE111" s="91"/>
      <c r="EF111" s="91"/>
      <c r="EG111" s="91"/>
      <c r="EH111" s="91"/>
      <c r="EI111" s="91"/>
      <c r="EJ111" s="91"/>
      <c r="EK111" s="91"/>
      <c r="EL111" s="91"/>
      <c r="EM111" s="91"/>
      <c r="EN111" s="91"/>
      <c r="EO111" s="91"/>
      <c r="EP111" s="91"/>
      <c r="EQ111" s="91"/>
      <c r="ER111" s="91"/>
      <c r="ES111" s="91"/>
      <c r="ET111" s="91"/>
      <c r="EU111" s="91"/>
      <c r="EV111" s="91"/>
      <c r="EW111" s="91"/>
      <c r="EX111" s="91"/>
      <c r="EY111" s="91"/>
      <c r="EZ111" s="91"/>
      <c r="FA111" s="91"/>
      <c r="FB111" s="91"/>
      <c r="FC111" s="91"/>
      <c r="FD111" s="91"/>
      <c r="FE111" s="91"/>
      <c r="FF111" s="91"/>
      <c r="FG111" s="91"/>
      <c r="FH111" s="91"/>
      <c r="FI111" s="91"/>
      <c r="FJ111" s="91"/>
      <c r="FK111" s="91"/>
      <c r="FL111" s="91"/>
      <c r="FM111" s="91"/>
      <c r="FN111" s="91"/>
      <c r="FO111" s="91"/>
      <c r="FP111" s="91"/>
      <c r="FQ111" s="91"/>
      <c r="FR111" s="91"/>
      <c r="FS111" s="91"/>
      <c r="FT111" s="91"/>
      <c r="FU111" s="91"/>
      <c r="FV111" s="91"/>
      <c r="FW111" s="91"/>
      <c r="FX111" s="91"/>
      <c r="FY111" s="91"/>
      <c r="FZ111" s="91"/>
    </row>
    <row r="112" spans="4:182" s="1" customFormat="1" x14ac:dyDescent="0.25">
      <c r="D112" s="64"/>
      <c r="I112" s="79"/>
      <c r="J112" s="79"/>
      <c r="N112" s="79"/>
      <c r="R112" s="79"/>
      <c r="V112" s="79"/>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c r="BA112" s="91"/>
      <c r="BB112" s="91"/>
      <c r="BC112" s="91"/>
      <c r="BD112" s="91"/>
      <c r="BE112" s="91"/>
      <c r="BF112" s="91"/>
      <c r="BG112" s="91"/>
      <c r="BH112" s="91"/>
      <c r="BI112" s="91"/>
      <c r="BJ112" s="91"/>
      <c r="BK112" s="91"/>
      <c r="BL112" s="91"/>
      <c r="BM112" s="91"/>
      <c r="BN112" s="91"/>
      <c r="BO112" s="91"/>
      <c r="BP112" s="91"/>
      <c r="BQ112" s="91"/>
      <c r="BR112" s="91"/>
      <c r="BS112" s="91"/>
      <c r="BT112" s="91"/>
      <c r="BU112" s="91"/>
      <c r="BV112" s="91"/>
      <c r="BW112" s="91"/>
      <c r="BX112" s="91"/>
      <c r="BY112" s="91"/>
      <c r="BZ112" s="91"/>
      <c r="CA112" s="91"/>
      <c r="CB112" s="91"/>
      <c r="CC112" s="91"/>
      <c r="CD112" s="91"/>
      <c r="CE112" s="91"/>
      <c r="CF112" s="91"/>
      <c r="CG112" s="91"/>
      <c r="CH112" s="91"/>
      <c r="CI112" s="91"/>
      <c r="CJ112" s="91"/>
      <c r="CK112" s="91"/>
      <c r="CL112" s="91"/>
      <c r="CM112" s="91"/>
      <c r="CN112" s="91"/>
      <c r="CO112" s="91"/>
      <c r="CP112" s="91"/>
      <c r="CQ112" s="91"/>
      <c r="CR112" s="91"/>
      <c r="CS112" s="91"/>
      <c r="CT112" s="91"/>
      <c r="CU112" s="91"/>
      <c r="CV112" s="91"/>
      <c r="CW112" s="91"/>
      <c r="CX112" s="91"/>
      <c r="CY112" s="91"/>
      <c r="CZ112" s="91"/>
      <c r="DA112" s="91"/>
      <c r="DB112" s="91"/>
      <c r="DC112" s="91"/>
      <c r="DD112" s="91"/>
      <c r="DE112" s="91"/>
      <c r="DF112" s="91"/>
      <c r="DG112" s="91"/>
      <c r="DH112" s="91"/>
      <c r="DI112" s="91"/>
      <c r="DJ112" s="91"/>
      <c r="DK112" s="91"/>
      <c r="DL112" s="91"/>
      <c r="DM112" s="91"/>
      <c r="DN112" s="91"/>
      <c r="DO112" s="91"/>
      <c r="DP112" s="91"/>
      <c r="DQ112" s="91"/>
      <c r="DR112" s="91"/>
      <c r="DS112" s="91"/>
      <c r="DT112" s="91"/>
      <c r="DU112" s="91"/>
      <c r="DV112" s="91"/>
      <c r="DW112" s="91"/>
      <c r="DX112" s="91"/>
      <c r="DY112" s="91"/>
      <c r="DZ112" s="91"/>
      <c r="EA112" s="91"/>
      <c r="EB112" s="91"/>
      <c r="EC112" s="91"/>
      <c r="ED112" s="91"/>
      <c r="EE112" s="91"/>
      <c r="EF112" s="91"/>
      <c r="EG112" s="91"/>
      <c r="EH112" s="91"/>
      <c r="EI112" s="91"/>
      <c r="EJ112" s="91"/>
      <c r="EK112" s="91"/>
      <c r="EL112" s="91"/>
      <c r="EM112" s="91"/>
      <c r="EN112" s="91"/>
      <c r="EO112" s="91"/>
      <c r="EP112" s="91"/>
      <c r="EQ112" s="91"/>
      <c r="ER112" s="91"/>
      <c r="ES112" s="91"/>
      <c r="ET112" s="91"/>
      <c r="EU112" s="91"/>
      <c r="EV112" s="91"/>
      <c r="EW112" s="91"/>
      <c r="EX112" s="91"/>
      <c r="EY112" s="91"/>
      <c r="EZ112" s="91"/>
      <c r="FA112" s="91"/>
      <c r="FB112" s="91"/>
      <c r="FC112" s="91"/>
      <c r="FD112" s="91"/>
      <c r="FE112" s="91"/>
      <c r="FF112" s="91"/>
      <c r="FG112" s="91"/>
      <c r="FH112" s="91"/>
      <c r="FI112" s="91"/>
      <c r="FJ112" s="91"/>
      <c r="FK112" s="91"/>
      <c r="FL112" s="91"/>
      <c r="FM112" s="91"/>
      <c r="FN112" s="91"/>
      <c r="FO112" s="91"/>
      <c r="FP112" s="91"/>
      <c r="FQ112" s="91"/>
      <c r="FR112" s="91"/>
      <c r="FS112" s="91"/>
      <c r="FT112" s="91"/>
      <c r="FU112" s="91"/>
      <c r="FV112" s="91"/>
      <c r="FW112" s="91"/>
      <c r="FX112" s="91"/>
      <c r="FY112" s="91"/>
      <c r="FZ112" s="91"/>
    </row>
    <row r="113" spans="4:182" s="1" customFormat="1" x14ac:dyDescent="0.25">
      <c r="D113" s="64"/>
      <c r="I113" s="79"/>
      <c r="J113" s="79"/>
      <c r="N113" s="79"/>
      <c r="R113" s="79"/>
      <c r="V113" s="79"/>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c r="BC113" s="91"/>
      <c r="BD113" s="91"/>
      <c r="BE113" s="91"/>
      <c r="BF113" s="91"/>
      <c r="BG113" s="91"/>
      <c r="BH113" s="91"/>
      <c r="BI113" s="91"/>
      <c r="BJ113" s="91"/>
      <c r="BK113" s="91"/>
      <c r="BL113" s="91"/>
      <c r="BM113" s="91"/>
      <c r="BN113" s="91"/>
      <c r="BO113" s="91"/>
      <c r="BP113" s="91"/>
      <c r="BQ113" s="91"/>
      <c r="BR113" s="91"/>
      <c r="BS113" s="91"/>
      <c r="BT113" s="91"/>
      <c r="BU113" s="91"/>
      <c r="BV113" s="91"/>
      <c r="BW113" s="91"/>
      <c r="BX113" s="91"/>
      <c r="BY113" s="91"/>
      <c r="BZ113" s="91"/>
      <c r="CA113" s="91"/>
      <c r="CB113" s="91"/>
      <c r="CC113" s="91"/>
      <c r="CD113" s="91"/>
      <c r="CE113" s="91"/>
      <c r="CF113" s="91"/>
      <c r="CG113" s="91"/>
      <c r="CH113" s="91"/>
      <c r="CI113" s="91"/>
      <c r="CJ113" s="91"/>
      <c r="CK113" s="91"/>
      <c r="CL113" s="91"/>
      <c r="CM113" s="91"/>
      <c r="CN113" s="91"/>
      <c r="CO113" s="91"/>
      <c r="CP113" s="91"/>
      <c r="CQ113" s="91"/>
      <c r="CR113" s="91"/>
      <c r="CS113" s="91"/>
      <c r="CT113" s="91"/>
      <c r="CU113" s="91"/>
      <c r="CV113" s="91"/>
      <c r="CW113" s="91"/>
      <c r="CX113" s="91"/>
      <c r="CY113" s="91"/>
      <c r="CZ113" s="91"/>
      <c r="DA113" s="91"/>
      <c r="DB113" s="91"/>
      <c r="DC113" s="91"/>
      <c r="DD113" s="91"/>
      <c r="DE113" s="91"/>
      <c r="DF113" s="91"/>
      <c r="DG113" s="91"/>
      <c r="DH113" s="91"/>
      <c r="DI113" s="91"/>
      <c r="DJ113" s="91"/>
      <c r="DK113" s="91"/>
      <c r="DL113" s="91"/>
      <c r="DM113" s="91"/>
      <c r="DN113" s="91"/>
      <c r="DO113" s="91"/>
      <c r="DP113" s="91"/>
      <c r="DQ113" s="91"/>
      <c r="DR113" s="91"/>
      <c r="DS113" s="91"/>
      <c r="DT113" s="91"/>
      <c r="DU113" s="91"/>
      <c r="DV113" s="91"/>
      <c r="DW113" s="91"/>
      <c r="DX113" s="91"/>
      <c r="DY113" s="91"/>
      <c r="DZ113" s="91"/>
      <c r="EA113" s="91"/>
      <c r="EB113" s="91"/>
      <c r="EC113" s="91"/>
      <c r="ED113" s="91"/>
      <c r="EE113" s="91"/>
      <c r="EF113" s="91"/>
      <c r="EG113" s="91"/>
      <c r="EH113" s="91"/>
      <c r="EI113" s="91"/>
      <c r="EJ113" s="91"/>
      <c r="EK113" s="91"/>
      <c r="EL113" s="91"/>
      <c r="EM113" s="91"/>
      <c r="EN113" s="91"/>
      <c r="EO113" s="91"/>
      <c r="EP113" s="91"/>
      <c r="EQ113" s="91"/>
      <c r="ER113" s="91"/>
      <c r="ES113" s="91"/>
      <c r="ET113" s="91"/>
      <c r="EU113" s="91"/>
      <c r="EV113" s="91"/>
      <c r="EW113" s="91"/>
      <c r="EX113" s="91"/>
      <c r="EY113" s="91"/>
      <c r="EZ113" s="91"/>
      <c r="FA113" s="91"/>
      <c r="FB113" s="91"/>
      <c r="FC113" s="91"/>
      <c r="FD113" s="91"/>
      <c r="FE113" s="91"/>
      <c r="FF113" s="91"/>
      <c r="FG113" s="91"/>
      <c r="FH113" s="91"/>
      <c r="FI113" s="91"/>
      <c r="FJ113" s="91"/>
      <c r="FK113" s="91"/>
      <c r="FL113" s="91"/>
      <c r="FM113" s="91"/>
      <c r="FN113" s="91"/>
      <c r="FO113" s="91"/>
      <c r="FP113" s="91"/>
      <c r="FQ113" s="91"/>
      <c r="FR113" s="91"/>
      <c r="FS113" s="91"/>
      <c r="FT113" s="91"/>
      <c r="FU113" s="91"/>
      <c r="FV113" s="91"/>
      <c r="FW113" s="91"/>
      <c r="FX113" s="91"/>
      <c r="FY113" s="91"/>
      <c r="FZ113" s="91"/>
    </row>
    <row r="114" spans="4:182" s="1" customFormat="1" x14ac:dyDescent="0.25">
      <c r="D114" s="64"/>
      <c r="I114" s="79"/>
      <c r="J114" s="79"/>
      <c r="N114" s="79"/>
      <c r="R114" s="79"/>
      <c r="V114" s="79"/>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91"/>
      <c r="BC114" s="91"/>
      <c r="BD114" s="91"/>
      <c r="BE114" s="91"/>
      <c r="BF114" s="91"/>
      <c r="BG114" s="91"/>
      <c r="BH114" s="91"/>
      <c r="BI114" s="91"/>
      <c r="BJ114" s="91"/>
      <c r="BK114" s="91"/>
      <c r="BL114" s="91"/>
      <c r="BM114" s="91"/>
      <c r="BN114" s="91"/>
      <c r="BO114" s="91"/>
      <c r="BP114" s="91"/>
      <c r="BQ114" s="91"/>
      <c r="BR114" s="91"/>
      <c r="BS114" s="91"/>
      <c r="BT114" s="91"/>
      <c r="BU114" s="91"/>
      <c r="BV114" s="91"/>
      <c r="BW114" s="91"/>
      <c r="BX114" s="91"/>
      <c r="BY114" s="91"/>
      <c r="BZ114" s="91"/>
      <c r="CA114" s="91"/>
      <c r="CB114" s="91"/>
      <c r="CC114" s="91"/>
      <c r="CD114" s="91"/>
      <c r="CE114" s="91"/>
      <c r="CF114" s="91"/>
      <c r="CG114" s="91"/>
      <c r="CH114" s="91"/>
      <c r="CI114" s="91"/>
      <c r="CJ114" s="91"/>
      <c r="CK114" s="91"/>
      <c r="CL114" s="91"/>
      <c r="CM114" s="91"/>
      <c r="CN114" s="91"/>
      <c r="CO114" s="91"/>
      <c r="CP114" s="91"/>
      <c r="CQ114" s="91"/>
      <c r="CR114" s="91"/>
      <c r="CS114" s="91"/>
      <c r="CT114" s="91"/>
      <c r="CU114" s="91"/>
      <c r="CV114" s="91"/>
      <c r="CW114" s="91"/>
      <c r="CX114" s="91"/>
      <c r="CY114" s="91"/>
      <c r="CZ114" s="91"/>
      <c r="DA114" s="91"/>
      <c r="DB114" s="91"/>
      <c r="DC114" s="91"/>
      <c r="DD114" s="91"/>
      <c r="DE114" s="91"/>
      <c r="DF114" s="91"/>
      <c r="DG114" s="91"/>
      <c r="DH114" s="91"/>
      <c r="DI114" s="91"/>
      <c r="DJ114" s="91"/>
      <c r="DK114" s="91"/>
      <c r="DL114" s="91"/>
      <c r="DM114" s="91"/>
      <c r="DN114" s="91"/>
      <c r="DO114" s="91"/>
      <c r="DP114" s="91"/>
      <c r="DQ114" s="91"/>
      <c r="DR114" s="91"/>
      <c r="DS114" s="91"/>
      <c r="DT114" s="91"/>
      <c r="DU114" s="91"/>
      <c r="DV114" s="91"/>
      <c r="DW114" s="91"/>
      <c r="DX114" s="91"/>
      <c r="DY114" s="91"/>
      <c r="DZ114" s="91"/>
      <c r="EA114" s="91"/>
      <c r="EB114" s="91"/>
      <c r="EC114" s="91"/>
      <c r="ED114" s="91"/>
      <c r="EE114" s="91"/>
      <c r="EF114" s="91"/>
      <c r="EG114" s="91"/>
      <c r="EH114" s="91"/>
      <c r="EI114" s="91"/>
      <c r="EJ114" s="91"/>
      <c r="EK114" s="91"/>
      <c r="EL114" s="91"/>
      <c r="EM114" s="91"/>
      <c r="EN114" s="91"/>
      <c r="EO114" s="91"/>
      <c r="EP114" s="91"/>
      <c r="EQ114" s="91"/>
      <c r="ER114" s="91"/>
      <c r="ES114" s="91"/>
      <c r="ET114" s="91"/>
      <c r="EU114" s="91"/>
      <c r="EV114" s="91"/>
      <c r="EW114" s="91"/>
      <c r="EX114" s="91"/>
      <c r="EY114" s="91"/>
      <c r="EZ114" s="91"/>
      <c r="FA114" s="91"/>
      <c r="FB114" s="91"/>
      <c r="FC114" s="91"/>
      <c r="FD114" s="91"/>
      <c r="FE114" s="91"/>
      <c r="FF114" s="91"/>
      <c r="FG114" s="91"/>
      <c r="FH114" s="91"/>
      <c r="FI114" s="91"/>
      <c r="FJ114" s="91"/>
      <c r="FK114" s="91"/>
      <c r="FL114" s="91"/>
      <c r="FM114" s="91"/>
      <c r="FN114" s="91"/>
      <c r="FO114" s="91"/>
      <c r="FP114" s="91"/>
      <c r="FQ114" s="91"/>
      <c r="FR114" s="91"/>
      <c r="FS114" s="91"/>
      <c r="FT114" s="91"/>
      <c r="FU114" s="91"/>
      <c r="FV114" s="91"/>
      <c r="FW114" s="91"/>
      <c r="FX114" s="91"/>
      <c r="FY114" s="91"/>
      <c r="FZ114" s="91"/>
    </row>
    <row r="115" spans="4:182" s="1" customFormat="1" x14ac:dyDescent="0.25">
      <c r="D115" s="64"/>
      <c r="I115" s="79"/>
      <c r="J115" s="79"/>
      <c r="N115" s="79"/>
      <c r="R115" s="79"/>
      <c r="V115" s="79"/>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91"/>
      <c r="BD115" s="91"/>
      <c r="BE115" s="91"/>
      <c r="BF115" s="91"/>
      <c r="BG115" s="91"/>
      <c r="BH115" s="91"/>
      <c r="BI115" s="91"/>
      <c r="BJ115" s="91"/>
      <c r="BK115" s="91"/>
      <c r="BL115" s="91"/>
      <c r="BM115" s="91"/>
      <c r="BN115" s="91"/>
      <c r="BO115" s="91"/>
      <c r="BP115" s="91"/>
      <c r="BQ115" s="91"/>
      <c r="BR115" s="91"/>
      <c r="BS115" s="91"/>
      <c r="BT115" s="91"/>
      <c r="BU115" s="91"/>
      <c r="BV115" s="91"/>
      <c r="BW115" s="91"/>
      <c r="BX115" s="91"/>
      <c r="BY115" s="91"/>
      <c r="BZ115" s="91"/>
      <c r="CA115" s="91"/>
      <c r="CB115" s="91"/>
      <c r="CC115" s="91"/>
      <c r="CD115" s="91"/>
      <c r="CE115" s="91"/>
      <c r="CF115" s="91"/>
      <c r="CG115" s="91"/>
      <c r="CH115" s="91"/>
      <c r="CI115" s="91"/>
      <c r="CJ115" s="91"/>
      <c r="CK115" s="91"/>
      <c r="CL115" s="91"/>
      <c r="CM115" s="91"/>
      <c r="CN115" s="91"/>
      <c r="CO115" s="91"/>
      <c r="CP115" s="91"/>
      <c r="CQ115" s="91"/>
      <c r="CR115" s="91"/>
      <c r="CS115" s="91"/>
      <c r="CT115" s="91"/>
      <c r="CU115" s="91"/>
      <c r="CV115" s="91"/>
      <c r="CW115" s="91"/>
      <c r="CX115" s="91"/>
      <c r="CY115" s="91"/>
      <c r="CZ115" s="91"/>
      <c r="DA115" s="91"/>
      <c r="DB115" s="91"/>
      <c r="DC115" s="91"/>
      <c r="DD115" s="91"/>
      <c r="DE115" s="91"/>
      <c r="DF115" s="91"/>
      <c r="DG115" s="91"/>
      <c r="DH115" s="91"/>
      <c r="DI115" s="91"/>
      <c r="DJ115" s="91"/>
      <c r="DK115" s="91"/>
      <c r="DL115" s="91"/>
      <c r="DM115" s="91"/>
      <c r="DN115" s="91"/>
      <c r="DO115" s="91"/>
      <c r="DP115" s="91"/>
      <c r="DQ115" s="91"/>
      <c r="DR115" s="91"/>
      <c r="DS115" s="91"/>
      <c r="DT115" s="91"/>
      <c r="DU115" s="91"/>
      <c r="DV115" s="91"/>
      <c r="DW115" s="91"/>
      <c r="DX115" s="91"/>
      <c r="DY115" s="91"/>
      <c r="DZ115" s="91"/>
      <c r="EA115" s="91"/>
      <c r="EB115" s="91"/>
      <c r="EC115" s="91"/>
      <c r="ED115" s="91"/>
      <c r="EE115" s="91"/>
      <c r="EF115" s="91"/>
      <c r="EG115" s="91"/>
      <c r="EH115" s="91"/>
      <c r="EI115" s="91"/>
      <c r="EJ115" s="91"/>
      <c r="EK115" s="91"/>
      <c r="EL115" s="91"/>
      <c r="EM115" s="91"/>
      <c r="EN115" s="91"/>
      <c r="EO115" s="91"/>
      <c r="EP115" s="91"/>
      <c r="EQ115" s="91"/>
      <c r="ER115" s="91"/>
      <c r="ES115" s="91"/>
      <c r="ET115" s="91"/>
      <c r="EU115" s="91"/>
      <c r="EV115" s="91"/>
      <c r="EW115" s="91"/>
      <c r="EX115" s="91"/>
      <c r="EY115" s="91"/>
      <c r="EZ115" s="91"/>
      <c r="FA115" s="91"/>
      <c r="FB115" s="91"/>
      <c r="FC115" s="91"/>
      <c r="FD115" s="91"/>
      <c r="FE115" s="91"/>
      <c r="FF115" s="91"/>
      <c r="FG115" s="91"/>
      <c r="FH115" s="91"/>
      <c r="FI115" s="91"/>
      <c r="FJ115" s="91"/>
      <c r="FK115" s="91"/>
      <c r="FL115" s="91"/>
      <c r="FM115" s="91"/>
      <c r="FN115" s="91"/>
      <c r="FO115" s="91"/>
      <c r="FP115" s="91"/>
      <c r="FQ115" s="91"/>
      <c r="FR115" s="91"/>
      <c r="FS115" s="91"/>
      <c r="FT115" s="91"/>
      <c r="FU115" s="91"/>
      <c r="FV115" s="91"/>
      <c r="FW115" s="91"/>
      <c r="FX115" s="91"/>
      <c r="FY115" s="91"/>
      <c r="FZ115" s="91"/>
    </row>
    <row r="116" spans="4:182" s="1" customFormat="1" x14ac:dyDescent="0.25">
      <c r="D116" s="64"/>
      <c r="I116" s="79"/>
      <c r="J116" s="79"/>
      <c r="N116" s="79"/>
      <c r="R116" s="79"/>
      <c r="V116" s="79"/>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91"/>
      <c r="BD116" s="91"/>
      <c r="BE116" s="91"/>
      <c r="BF116" s="91"/>
      <c r="BG116" s="91"/>
      <c r="BH116" s="91"/>
      <c r="BI116" s="91"/>
      <c r="BJ116" s="91"/>
      <c r="BK116" s="91"/>
      <c r="BL116" s="91"/>
      <c r="BM116" s="91"/>
      <c r="BN116" s="91"/>
      <c r="BO116" s="91"/>
      <c r="BP116" s="91"/>
      <c r="BQ116" s="91"/>
      <c r="BR116" s="91"/>
      <c r="BS116" s="91"/>
      <c r="BT116" s="91"/>
      <c r="BU116" s="91"/>
      <c r="BV116" s="91"/>
      <c r="BW116" s="91"/>
      <c r="BX116" s="91"/>
      <c r="BY116" s="91"/>
      <c r="BZ116" s="91"/>
      <c r="CA116" s="91"/>
      <c r="CB116" s="91"/>
      <c r="CC116" s="91"/>
      <c r="CD116" s="91"/>
      <c r="CE116" s="91"/>
      <c r="CF116" s="91"/>
      <c r="CG116" s="91"/>
      <c r="CH116" s="91"/>
      <c r="CI116" s="91"/>
      <c r="CJ116" s="91"/>
      <c r="CK116" s="91"/>
      <c r="CL116" s="91"/>
      <c r="CM116" s="91"/>
      <c r="CN116" s="91"/>
      <c r="CO116" s="91"/>
      <c r="CP116" s="91"/>
      <c r="CQ116" s="91"/>
      <c r="CR116" s="91"/>
      <c r="CS116" s="91"/>
      <c r="CT116" s="91"/>
      <c r="CU116" s="91"/>
      <c r="CV116" s="91"/>
      <c r="CW116" s="91"/>
      <c r="CX116" s="91"/>
      <c r="CY116" s="91"/>
      <c r="CZ116" s="91"/>
      <c r="DA116" s="91"/>
      <c r="DB116" s="91"/>
      <c r="DC116" s="91"/>
      <c r="DD116" s="91"/>
      <c r="DE116" s="91"/>
      <c r="DF116" s="91"/>
      <c r="DG116" s="91"/>
      <c r="DH116" s="91"/>
      <c r="DI116" s="91"/>
      <c r="DJ116" s="91"/>
      <c r="DK116" s="91"/>
      <c r="DL116" s="91"/>
      <c r="DM116" s="91"/>
      <c r="DN116" s="91"/>
      <c r="DO116" s="91"/>
      <c r="DP116" s="91"/>
      <c r="DQ116" s="91"/>
      <c r="DR116" s="91"/>
      <c r="DS116" s="91"/>
      <c r="DT116" s="91"/>
      <c r="DU116" s="91"/>
      <c r="DV116" s="91"/>
      <c r="DW116" s="91"/>
      <c r="DX116" s="91"/>
      <c r="DY116" s="91"/>
      <c r="DZ116" s="91"/>
      <c r="EA116" s="91"/>
      <c r="EB116" s="91"/>
      <c r="EC116" s="91"/>
      <c r="ED116" s="91"/>
      <c r="EE116" s="91"/>
      <c r="EF116" s="91"/>
      <c r="EG116" s="91"/>
      <c r="EH116" s="91"/>
      <c r="EI116" s="91"/>
      <c r="EJ116" s="91"/>
      <c r="EK116" s="91"/>
      <c r="EL116" s="91"/>
      <c r="EM116" s="91"/>
      <c r="EN116" s="91"/>
      <c r="EO116" s="91"/>
      <c r="EP116" s="91"/>
      <c r="EQ116" s="91"/>
      <c r="ER116" s="91"/>
      <c r="ES116" s="91"/>
      <c r="ET116" s="91"/>
      <c r="EU116" s="91"/>
      <c r="EV116" s="91"/>
      <c r="EW116" s="91"/>
      <c r="EX116" s="91"/>
      <c r="EY116" s="91"/>
      <c r="EZ116" s="91"/>
      <c r="FA116" s="91"/>
      <c r="FB116" s="91"/>
      <c r="FC116" s="91"/>
      <c r="FD116" s="91"/>
      <c r="FE116" s="91"/>
      <c r="FF116" s="91"/>
      <c r="FG116" s="91"/>
      <c r="FH116" s="91"/>
      <c r="FI116" s="91"/>
      <c r="FJ116" s="91"/>
      <c r="FK116" s="91"/>
      <c r="FL116" s="91"/>
      <c r="FM116" s="91"/>
      <c r="FN116" s="91"/>
      <c r="FO116" s="91"/>
      <c r="FP116" s="91"/>
      <c r="FQ116" s="91"/>
      <c r="FR116" s="91"/>
      <c r="FS116" s="91"/>
      <c r="FT116" s="91"/>
      <c r="FU116" s="91"/>
      <c r="FV116" s="91"/>
      <c r="FW116" s="91"/>
      <c r="FX116" s="91"/>
      <c r="FY116" s="91"/>
      <c r="FZ116" s="91"/>
    </row>
    <row r="117" spans="4:182" s="1" customFormat="1" x14ac:dyDescent="0.25">
      <c r="D117" s="64"/>
      <c r="I117" s="79"/>
      <c r="J117" s="79"/>
      <c r="N117" s="79"/>
      <c r="R117" s="79"/>
      <c r="V117" s="79"/>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91"/>
      <c r="BK117" s="91"/>
      <c r="BL117" s="91"/>
      <c r="BM117" s="91"/>
      <c r="BN117" s="91"/>
      <c r="BO117" s="91"/>
      <c r="BP117" s="91"/>
      <c r="BQ117" s="91"/>
      <c r="BR117" s="91"/>
      <c r="BS117" s="91"/>
      <c r="BT117" s="91"/>
      <c r="BU117" s="91"/>
      <c r="BV117" s="91"/>
      <c r="BW117" s="91"/>
      <c r="BX117" s="91"/>
      <c r="BY117" s="91"/>
      <c r="BZ117" s="91"/>
      <c r="CA117" s="91"/>
      <c r="CB117" s="91"/>
      <c r="CC117" s="91"/>
      <c r="CD117" s="91"/>
      <c r="CE117" s="91"/>
      <c r="CF117" s="91"/>
      <c r="CG117" s="91"/>
      <c r="CH117" s="91"/>
      <c r="CI117" s="91"/>
      <c r="CJ117" s="91"/>
      <c r="CK117" s="91"/>
      <c r="CL117" s="91"/>
      <c r="CM117" s="91"/>
      <c r="CN117" s="91"/>
      <c r="CO117" s="91"/>
      <c r="CP117" s="91"/>
      <c r="CQ117" s="91"/>
      <c r="CR117" s="91"/>
      <c r="CS117" s="91"/>
      <c r="CT117" s="91"/>
      <c r="CU117" s="91"/>
      <c r="CV117" s="91"/>
      <c r="CW117" s="91"/>
      <c r="CX117" s="91"/>
      <c r="CY117" s="91"/>
      <c r="CZ117" s="91"/>
      <c r="DA117" s="91"/>
      <c r="DB117" s="91"/>
      <c r="DC117" s="91"/>
      <c r="DD117" s="91"/>
      <c r="DE117" s="91"/>
      <c r="DF117" s="91"/>
      <c r="DG117" s="91"/>
      <c r="DH117" s="91"/>
      <c r="DI117" s="91"/>
      <c r="DJ117" s="91"/>
      <c r="DK117" s="91"/>
      <c r="DL117" s="91"/>
      <c r="DM117" s="91"/>
      <c r="DN117" s="91"/>
      <c r="DO117" s="91"/>
      <c r="DP117" s="91"/>
      <c r="DQ117" s="91"/>
      <c r="DR117" s="91"/>
      <c r="DS117" s="91"/>
      <c r="DT117" s="91"/>
      <c r="DU117" s="91"/>
      <c r="DV117" s="91"/>
      <c r="DW117" s="91"/>
      <c r="DX117" s="91"/>
      <c r="DY117" s="91"/>
      <c r="DZ117" s="91"/>
      <c r="EA117" s="91"/>
      <c r="EB117" s="91"/>
      <c r="EC117" s="91"/>
      <c r="ED117" s="91"/>
      <c r="EE117" s="91"/>
      <c r="EF117" s="91"/>
      <c r="EG117" s="91"/>
      <c r="EH117" s="91"/>
      <c r="EI117" s="91"/>
      <c r="EJ117" s="91"/>
      <c r="EK117" s="91"/>
      <c r="EL117" s="91"/>
      <c r="EM117" s="91"/>
      <c r="EN117" s="91"/>
      <c r="EO117" s="91"/>
      <c r="EP117" s="91"/>
      <c r="EQ117" s="91"/>
      <c r="ER117" s="91"/>
      <c r="ES117" s="91"/>
      <c r="ET117" s="91"/>
      <c r="EU117" s="91"/>
      <c r="EV117" s="91"/>
      <c r="EW117" s="91"/>
      <c r="EX117" s="91"/>
      <c r="EY117" s="91"/>
      <c r="EZ117" s="91"/>
      <c r="FA117" s="91"/>
      <c r="FB117" s="91"/>
      <c r="FC117" s="91"/>
      <c r="FD117" s="91"/>
      <c r="FE117" s="91"/>
      <c r="FF117" s="91"/>
      <c r="FG117" s="91"/>
      <c r="FH117" s="91"/>
      <c r="FI117" s="91"/>
      <c r="FJ117" s="91"/>
      <c r="FK117" s="91"/>
      <c r="FL117" s="91"/>
      <c r="FM117" s="91"/>
      <c r="FN117" s="91"/>
      <c r="FO117" s="91"/>
      <c r="FP117" s="91"/>
      <c r="FQ117" s="91"/>
      <c r="FR117" s="91"/>
      <c r="FS117" s="91"/>
      <c r="FT117" s="91"/>
      <c r="FU117" s="91"/>
      <c r="FV117" s="91"/>
      <c r="FW117" s="91"/>
      <c r="FX117" s="91"/>
      <c r="FY117" s="91"/>
      <c r="FZ117" s="91"/>
    </row>
    <row r="118" spans="4:182" s="1" customFormat="1" x14ac:dyDescent="0.25">
      <c r="D118" s="64"/>
      <c r="I118" s="79"/>
      <c r="J118" s="79"/>
      <c r="N118" s="79"/>
      <c r="R118" s="79"/>
      <c r="V118" s="79"/>
      <c r="X118" s="91"/>
      <c r="Y118" s="91"/>
      <c r="Z118" s="91"/>
      <c r="AA118" s="91"/>
      <c r="AB118" s="91"/>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c r="AY118" s="91"/>
      <c r="AZ118" s="91"/>
      <c r="BA118" s="91"/>
      <c r="BB118" s="91"/>
      <c r="BC118" s="91"/>
      <c r="BD118" s="91"/>
      <c r="BE118" s="91"/>
      <c r="BF118" s="91"/>
      <c r="BG118" s="91"/>
      <c r="BH118" s="91"/>
      <c r="BI118" s="91"/>
      <c r="BJ118" s="91"/>
      <c r="BK118" s="91"/>
      <c r="BL118" s="91"/>
      <c r="BM118" s="91"/>
      <c r="BN118" s="91"/>
      <c r="BO118" s="91"/>
      <c r="BP118" s="91"/>
      <c r="BQ118" s="91"/>
      <c r="BR118" s="91"/>
      <c r="BS118" s="91"/>
      <c r="BT118" s="91"/>
      <c r="BU118" s="91"/>
      <c r="BV118" s="91"/>
      <c r="BW118" s="91"/>
      <c r="BX118" s="91"/>
      <c r="BY118" s="91"/>
      <c r="BZ118" s="91"/>
      <c r="CA118" s="91"/>
      <c r="CB118" s="91"/>
      <c r="CC118" s="91"/>
      <c r="CD118" s="91"/>
      <c r="CE118" s="91"/>
      <c r="CF118" s="91"/>
      <c r="CG118" s="91"/>
      <c r="CH118" s="91"/>
      <c r="CI118" s="91"/>
      <c r="CJ118" s="91"/>
      <c r="CK118" s="91"/>
      <c r="CL118" s="91"/>
      <c r="CM118" s="91"/>
      <c r="CN118" s="91"/>
      <c r="CO118" s="91"/>
      <c r="CP118" s="91"/>
      <c r="CQ118" s="91"/>
      <c r="CR118" s="91"/>
      <c r="CS118" s="91"/>
      <c r="CT118" s="91"/>
      <c r="CU118" s="91"/>
      <c r="CV118" s="91"/>
      <c r="CW118" s="91"/>
      <c r="CX118" s="91"/>
      <c r="CY118" s="91"/>
      <c r="CZ118" s="91"/>
      <c r="DA118" s="91"/>
      <c r="DB118" s="91"/>
      <c r="DC118" s="91"/>
      <c r="DD118" s="91"/>
      <c r="DE118" s="91"/>
      <c r="DF118" s="91"/>
      <c r="DG118" s="91"/>
      <c r="DH118" s="91"/>
      <c r="DI118" s="91"/>
      <c r="DJ118" s="91"/>
      <c r="DK118" s="91"/>
      <c r="DL118" s="91"/>
      <c r="DM118" s="91"/>
      <c r="DN118" s="91"/>
      <c r="DO118" s="91"/>
      <c r="DP118" s="91"/>
      <c r="DQ118" s="91"/>
      <c r="DR118" s="91"/>
      <c r="DS118" s="91"/>
      <c r="DT118" s="91"/>
      <c r="DU118" s="91"/>
      <c r="DV118" s="91"/>
      <c r="DW118" s="91"/>
      <c r="DX118" s="91"/>
      <c r="DY118" s="91"/>
      <c r="DZ118" s="91"/>
      <c r="EA118" s="91"/>
      <c r="EB118" s="91"/>
      <c r="EC118" s="91"/>
      <c r="ED118" s="91"/>
      <c r="EE118" s="91"/>
      <c r="EF118" s="91"/>
      <c r="EG118" s="91"/>
      <c r="EH118" s="91"/>
      <c r="EI118" s="91"/>
      <c r="EJ118" s="91"/>
      <c r="EK118" s="91"/>
      <c r="EL118" s="91"/>
      <c r="EM118" s="91"/>
      <c r="EN118" s="91"/>
      <c r="EO118" s="91"/>
      <c r="EP118" s="91"/>
      <c r="EQ118" s="91"/>
      <c r="ER118" s="91"/>
      <c r="ES118" s="91"/>
      <c r="ET118" s="91"/>
      <c r="EU118" s="91"/>
      <c r="EV118" s="91"/>
      <c r="EW118" s="91"/>
      <c r="EX118" s="91"/>
      <c r="EY118" s="91"/>
      <c r="EZ118" s="91"/>
      <c r="FA118" s="91"/>
      <c r="FB118" s="91"/>
      <c r="FC118" s="91"/>
      <c r="FD118" s="91"/>
      <c r="FE118" s="91"/>
      <c r="FF118" s="91"/>
      <c r="FG118" s="91"/>
      <c r="FH118" s="91"/>
      <c r="FI118" s="91"/>
      <c r="FJ118" s="91"/>
      <c r="FK118" s="91"/>
      <c r="FL118" s="91"/>
      <c r="FM118" s="91"/>
      <c r="FN118" s="91"/>
      <c r="FO118" s="91"/>
      <c r="FP118" s="91"/>
      <c r="FQ118" s="91"/>
      <c r="FR118" s="91"/>
      <c r="FS118" s="91"/>
      <c r="FT118" s="91"/>
      <c r="FU118" s="91"/>
      <c r="FV118" s="91"/>
      <c r="FW118" s="91"/>
      <c r="FX118" s="91"/>
      <c r="FY118" s="91"/>
      <c r="FZ118" s="91"/>
    </row>
    <row r="119" spans="4:182" s="1" customFormat="1" x14ac:dyDescent="0.25">
      <c r="D119" s="64"/>
      <c r="I119" s="79"/>
      <c r="J119" s="79"/>
      <c r="N119" s="79"/>
      <c r="R119" s="79"/>
      <c r="V119" s="79"/>
      <c r="X119" s="91"/>
      <c r="Y119" s="91"/>
      <c r="Z119" s="91"/>
      <c r="AA119" s="91"/>
      <c r="AB119" s="91"/>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91"/>
      <c r="BK119" s="91"/>
      <c r="BL119" s="91"/>
      <c r="BM119" s="91"/>
      <c r="BN119" s="91"/>
      <c r="BO119" s="91"/>
      <c r="BP119" s="91"/>
      <c r="BQ119" s="91"/>
      <c r="BR119" s="91"/>
      <c r="BS119" s="91"/>
      <c r="BT119" s="91"/>
      <c r="BU119" s="91"/>
      <c r="BV119" s="91"/>
      <c r="BW119" s="91"/>
      <c r="BX119" s="91"/>
      <c r="BY119" s="91"/>
      <c r="BZ119" s="91"/>
      <c r="CA119" s="91"/>
      <c r="CB119" s="91"/>
      <c r="CC119" s="91"/>
      <c r="CD119" s="91"/>
      <c r="CE119" s="91"/>
      <c r="CF119" s="91"/>
      <c r="CG119" s="91"/>
      <c r="CH119" s="91"/>
      <c r="CI119" s="91"/>
      <c r="CJ119" s="91"/>
      <c r="CK119" s="91"/>
      <c r="CL119" s="91"/>
      <c r="CM119" s="91"/>
      <c r="CN119" s="91"/>
      <c r="CO119" s="91"/>
      <c r="CP119" s="91"/>
      <c r="CQ119" s="91"/>
      <c r="CR119" s="91"/>
      <c r="CS119" s="91"/>
      <c r="CT119" s="91"/>
      <c r="CU119" s="91"/>
      <c r="CV119" s="91"/>
      <c r="CW119" s="91"/>
      <c r="CX119" s="91"/>
      <c r="CY119" s="91"/>
      <c r="CZ119" s="91"/>
      <c r="DA119" s="91"/>
      <c r="DB119" s="91"/>
      <c r="DC119" s="91"/>
      <c r="DD119" s="91"/>
      <c r="DE119" s="91"/>
      <c r="DF119" s="91"/>
      <c r="DG119" s="91"/>
      <c r="DH119" s="91"/>
      <c r="DI119" s="91"/>
      <c r="DJ119" s="91"/>
      <c r="DK119" s="91"/>
      <c r="DL119" s="91"/>
      <c r="DM119" s="91"/>
      <c r="DN119" s="91"/>
      <c r="DO119" s="91"/>
      <c r="DP119" s="91"/>
      <c r="DQ119" s="91"/>
      <c r="DR119" s="91"/>
      <c r="DS119" s="91"/>
      <c r="DT119" s="91"/>
      <c r="DU119" s="91"/>
      <c r="DV119" s="91"/>
      <c r="DW119" s="91"/>
      <c r="DX119" s="91"/>
      <c r="DY119" s="91"/>
      <c r="DZ119" s="91"/>
      <c r="EA119" s="91"/>
      <c r="EB119" s="91"/>
      <c r="EC119" s="91"/>
      <c r="ED119" s="91"/>
      <c r="EE119" s="91"/>
      <c r="EF119" s="91"/>
      <c r="EG119" s="91"/>
      <c r="EH119" s="91"/>
      <c r="EI119" s="91"/>
      <c r="EJ119" s="91"/>
      <c r="EK119" s="91"/>
      <c r="EL119" s="91"/>
      <c r="EM119" s="91"/>
      <c r="EN119" s="91"/>
      <c r="EO119" s="91"/>
      <c r="EP119" s="91"/>
      <c r="EQ119" s="91"/>
      <c r="ER119" s="91"/>
      <c r="ES119" s="91"/>
      <c r="ET119" s="91"/>
      <c r="EU119" s="91"/>
      <c r="EV119" s="91"/>
      <c r="EW119" s="91"/>
      <c r="EX119" s="91"/>
      <c r="EY119" s="91"/>
      <c r="EZ119" s="91"/>
      <c r="FA119" s="91"/>
      <c r="FB119" s="91"/>
      <c r="FC119" s="91"/>
      <c r="FD119" s="91"/>
      <c r="FE119" s="91"/>
      <c r="FF119" s="91"/>
      <c r="FG119" s="91"/>
      <c r="FH119" s="91"/>
      <c r="FI119" s="91"/>
      <c r="FJ119" s="91"/>
      <c r="FK119" s="91"/>
      <c r="FL119" s="91"/>
      <c r="FM119" s="91"/>
      <c r="FN119" s="91"/>
      <c r="FO119" s="91"/>
      <c r="FP119" s="91"/>
      <c r="FQ119" s="91"/>
      <c r="FR119" s="91"/>
      <c r="FS119" s="91"/>
      <c r="FT119" s="91"/>
      <c r="FU119" s="91"/>
      <c r="FV119" s="91"/>
      <c r="FW119" s="91"/>
      <c r="FX119" s="91"/>
      <c r="FY119" s="91"/>
      <c r="FZ119" s="91"/>
    </row>
    <row r="120" spans="4:182" s="1" customFormat="1" x14ac:dyDescent="0.25">
      <c r="D120" s="64"/>
      <c r="I120" s="79"/>
      <c r="J120" s="79"/>
      <c r="N120" s="79"/>
      <c r="R120" s="79"/>
      <c r="V120" s="79"/>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c r="BA120" s="91"/>
      <c r="BB120" s="91"/>
      <c r="BC120" s="91"/>
      <c r="BD120" s="91"/>
      <c r="BE120" s="91"/>
      <c r="BF120" s="91"/>
      <c r="BG120" s="91"/>
      <c r="BH120" s="91"/>
      <c r="BI120" s="91"/>
      <c r="BJ120" s="91"/>
      <c r="BK120" s="91"/>
      <c r="BL120" s="91"/>
      <c r="BM120" s="91"/>
      <c r="BN120" s="91"/>
      <c r="BO120" s="91"/>
      <c r="BP120" s="91"/>
      <c r="BQ120" s="91"/>
      <c r="BR120" s="91"/>
      <c r="BS120" s="91"/>
      <c r="BT120" s="91"/>
      <c r="BU120" s="91"/>
      <c r="BV120" s="91"/>
      <c r="BW120" s="91"/>
      <c r="BX120" s="91"/>
      <c r="BY120" s="91"/>
      <c r="BZ120" s="91"/>
      <c r="CA120" s="91"/>
      <c r="CB120" s="91"/>
      <c r="CC120" s="91"/>
      <c r="CD120" s="91"/>
      <c r="CE120" s="91"/>
      <c r="CF120" s="91"/>
      <c r="CG120" s="91"/>
      <c r="CH120" s="91"/>
      <c r="CI120" s="91"/>
      <c r="CJ120" s="91"/>
      <c r="CK120" s="91"/>
      <c r="CL120" s="91"/>
      <c r="CM120" s="91"/>
      <c r="CN120" s="91"/>
      <c r="CO120" s="91"/>
      <c r="CP120" s="91"/>
      <c r="CQ120" s="91"/>
      <c r="CR120" s="91"/>
      <c r="CS120" s="91"/>
      <c r="CT120" s="91"/>
      <c r="CU120" s="91"/>
      <c r="CV120" s="91"/>
      <c r="CW120" s="91"/>
      <c r="CX120" s="91"/>
      <c r="CY120" s="91"/>
      <c r="CZ120" s="91"/>
      <c r="DA120" s="91"/>
      <c r="DB120" s="91"/>
      <c r="DC120" s="91"/>
      <c r="DD120" s="91"/>
      <c r="DE120" s="91"/>
      <c r="DF120" s="91"/>
      <c r="DG120" s="91"/>
      <c r="DH120" s="91"/>
      <c r="DI120" s="91"/>
      <c r="DJ120" s="91"/>
      <c r="DK120" s="91"/>
      <c r="DL120" s="91"/>
      <c r="DM120" s="91"/>
      <c r="DN120" s="91"/>
      <c r="DO120" s="91"/>
      <c r="DP120" s="91"/>
      <c r="DQ120" s="91"/>
      <c r="DR120" s="91"/>
      <c r="DS120" s="91"/>
      <c r="DT120" s="91"/>
      <c r="DU120" s="91"/>
      <c r="DV120" s="91"/>
      <c r="DW120" s="91"/>
      <c r="DX120" s="91"/>
      <c r="DY120" s="91"/>
      <c r="DZ120" s="91"/>
      <c r="EA120" s="91"/>
      <c r="EB120" s="91"/>
      <c r="EC120" s="91"/>
      <c r="ED120" s="91"/>
      <c r="EE120" s="91"/>
      <c r="EF120" s="91"/>
      <c r="EG120" s="91"/>
      <c r="EH120" s="91"/>
      <c r="EI120" s="91"/>
      <c r="EJ120" s="91"/>
      <c r="EK120" s="91"/>
      <c r="EL120" s="91"/>
      <c r="EM120" s="91"/>
      <c r="EN120" s="91"/>
      <c r="EO120" s="91"/>
      <c r="EP120" s="91"/>
      <c r="EQ120" s="91"/>
      <c r="ER120" s="91"/>
      <c r="ES120" s="91"/>
      <c r="ET120" s="91"/>
      <c r="EU120" s="91"/>
      <c r="EV120" s="91"/>
      <c r="EW120" s="91"/>
      <c r="EX120" s="91"/>
      <c r="EY120" s="91"/>
      <c r="EZ120" s="91"/>
      <c r="FA120" s="91"/>
      <c r="FB120" s="91"/>
      <c r="FC120" s="91"/>
      <c r="FD120" s="91"/>
      <c r="FE120" s="91"/>
      <c r="FF120" s="91"/>
      <c r="FG120" s="91"/>
      <c r="FH120" s="91"/>
      <c r="FI120" s="91"/>
      <c r="FJ120" s="91"/>
      <c r="FK120" s="91"/>
      <c r="FL120" s="91"/>
      <c r="FM120" s="91"/>
      <c r="FN120" s="91"/>
      <c r="FO120" s="91"/>
      <c r="FP120" s="91"/>
      <c r="FQ120" s="91"/>
      <c r="FR120" s="91"/>
      <c r="FS120" s="91"/>
      <c r="FT120" s="91"/>
      <c r="FU120" s="91"/>
      <c r="FV120" s="91"/>
      <c r="FW120" s="91"/>
      <c r="FX120" s="91"/>
      <c r="FY120" s="91"/>
      <c r="FZ120" s="91"/>
    </row>
    <row r="121" spans="4:182" s="1" customFormat="1" x14ac:dyDescent="0.25">
      <c r="D121" s="64"/>
      <c r="I121" s="79"/>
      <c r="J121" s="79"/>
      <c r="N121" s="79"/>
      <c r="R121" s="79"/>
      <c r="V121" s="79"/>
      <c r="X121" s="91"/>
      <c r="Y121" s="91"/>
      <c r="Z121" s="91"/>
      <c r="AA121" s="91"/>
      <c r="AB121" s="91"/>
      <c r="AC121" s="91"/>
      <c r="AD121" s="91"/>
      <c r="AE121" s="91"/>
      <c r="AF121" s="91"/>
      <c r="AG121" s="91"/>
      <c r="AH121" s="91"/>
      <c r="AI121" s="91"/>
      <c r="AJ121" s="91"/>
      <c r="AK121" s="91"/>
      <c r="AL121" s="91"/>
      <c r="AM121" s="91"/>
      <c r="AN121" s="91"/>
      <c r="AO121" s="91"/>
      <c r="AP121" s="91"/>
      <c r="AQ121" s="91"/>
      <c r="AR121" s="91"/>
      <c r="AS121" s="91"/>
      <c r="AT121" s="91"/>
      <c r="AU121" s="91"/>
      <c r="AV121" s="91"/>
      <c r="AW121" s="91"/>
      <c r="AX121" s="91"/>
      <c r="AY121" s="91"/>
      <c r="AZ121" s="91"/>
      <c r="BA121" s="91"/>
      <c r="BB121" s="91"/>
      <c r="BC121" s="91"/>
      <c r="BD121" s="91"/>
      <c r="BE121" s="91"/>
      <c r="BF121" s="91"/>
      <c r="BG121" s="91"/>
      <c r="BH121" s="91"/>
      <c r="BI121" s="91"/>
      <c r="BJ121" s="91"/>
      <c r="BK121" s="91"/>
      <c r="BL121" s="91"/>
      <c r="BM121" s="91"/>
      <c r="BN121" s="91"/>
      <c r="BO121" s="91"/>
      <c r="BP121" s="91"/>
      <c r="BQ121" s="91"/>
      <c r="BR121" s="91"/>
      <c r="BS121" s="91"/>
      <c r="BT121" s="91"/>
      <c r="BU121" s="91"/>
      <c r="BV121" s="91"/>
      <c r="BW121" s="91"/>
      <c r="BX121" s="91"/>
      <c r="BY121" s="91"/>
      <c r="BZ121" s="91"/>
      <c r="CA121" s="91"/>
      <c r="CB121" s="91"/>
      <c r="CC121" s="91"/>
      <c r="CD121" s="91"/>
      <c r="CE121" s="91"/>
      <c r="CF121" s="91"/>
      <c r="CG121" s="91"/>
      <c r="CH121" s="91"/>
      <c r="CI121" s="91"/>
      <c r="CJ121" s="91"/>
      <c r="CK121" s="91"/>
      <c r="CL121" s="91"/>
      <c r="CM121" s="91"/>
      <c r="CN121" s="91"/>
      <c r="CO121" s="91"/>
      <c r="CP121" s="91"/>
      <c r="CQ121" s="91"/>
      <c r="CR121" s="91"/>
      <c r="CS121" s="91"/>
      <c r="CT121" s="91"/>
      <c r="CU121" s="91"/>
      <c r="CV121" s="91"/>
      <c r="CW121" s="91"/>
      <c r="CX121" s="91"/>
      <c r="CY121" s="91"/>
      <c r="CZ121" s="91"/>
      <c r="DA121" s="91"/>
      <c r="DB121" s="91"/>
      <c r="DC121" s="91"/>
      <c r="DD121" s="91"/>
      <c r="DE121" s="91"/>
      <c r="DF121" s="91"/>
      <c r="DG121" s="91"/>
      <c r="DH121" s="91"/>
      <c r="DI121" s="91"/>
      <c r="DJ121" s="91"/>
      <c r="DK121" s="91"/>
      <c r="DL121" s="91"/>
      <c r="DM121" s="91"/>
      <c r="DN121" s="91"/>
      <c r="DO121" s="91"/>
      <c r="DP121" s="91"/>
      <c r="DQ121" s="91"/>
      <c r="DR121" s="91"/>
      <c r="DS121" s="91"/>
      <c r="DT121" s="91"/>
      <c r="DU121" s="91"/>
      <c r="DV121" s="91"/>
      <c r="DW121" s="91"/>
      <c r="DX121" s="91"/>
      <c r="DY121" s="91"/>
      <c r="DZ121" s="91"/>
      <c r="EA121" s="91"/>
      <c r="EB121" s="91"/>
      <c r="EC121" s="91"/>
      <c r="ED121" s="91"/>
      <c r="EE121" s="91"/>
      <c r="EF121" s="91"/>
      <c r="EG121" s="91"/>
      <c r="EH121" s="91"/>
      <c r="EI121" s="91"/>
      <c r="EJ121" s="91"/>
      <c r="EK121" s="91"/>
      <c r="EL121" s="91"/>
      <c r="EM121" s="91"/>
      <c r="EN121" s="91"/>
      <c r="EO121" s="91"/>
      <c r="EP121" s="91"/>
      <c r="EQ121" s="91"/>
      <c r="ER121" s="91"/>
      <c r="ES121" s="91"/>
      <c r="ET121" s="91"/>
      <c r="EU121" s="91"/>
      <c r="EV121" s="91"/>
      <c r="EW121" s="91"/>
      <c r="EX121" s="91"/>
      <c r="EY121" s="91"/>
      <c r="EZ121" s="91"/>
      <c r="FA121" s="91"/>
      <c r="FB121" s="91"/>
      <c r="FC121" s="91"/>
      <c r="FD121" s="91"/>
      <c r="FE121" s="91"/>
      <c r="FF121" s="91"/>
      <c r="FG121" s="91"/>
      <c r="FH121" s="91"/>
      <c r="FI121" s="91"/>
      <c r="FJ121" s="91"/>
      <c r="FK121" s="91"/>
      <c r="FL121" s="91"/>
      <c r="FM121" s="91"/>
      <c r="FN121" s="91"/>
      <c r="FO121" s="91"/>
      <c r="FP121" s="91"/>
      <c r="FQ121" s="91"/>
      <c r="FR121" s="91"/>
      <c r="FS121" s="91"/>
      <c r="FT121" s="91"/>
      <c r="FU121" s="91"/>
      <c r="FV121" s="91"/>
      <c r="FW121" s="91"/>
      <c r="FX121" s="91"/>
      <c r="FY121" s="91"/>
      <c r="FZ121" s="91"/>
    </row>
    <row r="122" spans="4:182" s="1" customFormat="1" x14ac:dyDescent="0.25">
      <c r="D122" s="64"/>
      <c r="I122" s="79"/>
      <c r="J122" s="79"/>
      <c r="N122" s="79"/>
      <c r="R122" s="79"/>
      <c r="V122" s="79"/>
      <c r="X122" s="91"/>
      <c r="Y122" s="91"/>
      <c r="Z122" s="91"/>
      <c r="AA122" s="91"/>
      <c r="AB122" s="91"/>
      <c r="AC122" s="91"/>
      <c r="AD122" s="91"/>
      <c r="AE122" s="91"/>
      <c r="AF122" s="91"/>
      <c r="AG122" s="91"/>
      <c r="AH122" s="91"/>
      <c r="AI122" s="91"/>
      <c r="AJ122" s="91"/>
      <c r="AK122" s="91"/>
      <c r="AL122" s="91"/>
      <c r="AM122" s="91"/>
      <c r="AN122" s="91"/>
      <c r="AO122" s="91"/>
      <c r="AP122" s="91"/>
      <c r="AQ122" s="91"/>
      <c r="AR122" s="91"/>
      <c r="AS122" s="91"/>
      <c r="AT122" s="91"/>
      <c r="AU122" s="91"/>
      <c r="AV122" s="91"/>
      <c r="AW122" s="91"/>
      <c r="AX122" s="91"/>
      <c r="AY122" s="91"/>
      <c r="AZ122" s="91"/>
      <c r="BA122" s="91"/>
      <c r="BB122" s="91"/>
      <c r="BC122" s="91"/>
      <c r="BD122" s="91"/>
      <c r="BE122" s="91"/>
      <c r="BF122" s="91"/>
      <c r="BG122" s="91"/>
      <c r="BH122" s="91"/>
      <c r="BI122" s="91"/>
      <c r="BJ122" s="91"/>
      <c r="BK122" s="91"/>
      <c r="BL122" s="91"/>
      <c r="BM122" s="91"/>
      <c r="BN122" s="91"/>
      <c r="BO122" s="91"/>
      <c r="BP122" s="91"/>
      <c r="BQ122" s="91"/>
      <c r="BR122" s="91"/>
      <c r="BS122" s="91"/>
      <c r="BT122" s="91"/>
      <c r="BU122" s="91"/>
      <c r="BV122" s="91"/>
      <c r="BW122" s="91"/>
      <c r="BX122" s="91"/>
      <c r="BY122" s="91"/>
      <c r="BZ122" s="91"/>
      <c r="CA122" s="91"/>
      <c r="CB122" s="91"/>
      <c r="CC122" s="91"/>
      <c r="CD122" s="91"/>
      <c r="CE122" s="91"/>
      <c r="CF122" s="91"/>
      <c r="CG122" s="91"/>
      <c r="CH122" s="91"/>
      <c r="CI122" s="91"/>
      <c r="CJ122" s="91"/>
      <c r="CK122" s="91"/>
      <c r="CL122" s="91"/>
      <c r="CM122" s="91"/>
      <c r="CN122" s="91"/>
      <c r="CO122" s="91"/>
      <c r="CP122" s="91"/>
      <c r="CQ122" s="91"/>
      <c r="CR122" s="91"/>
      <c r="CS122" s="91"/>
      <c r="CT122" s="91"/>
      <c r="CU122" s="91"/>
      <c r="CV122" s="91"/>
      <c r="CW122" s="91"/>
      <c r="CX122" s="91"/>
      <c r="CY122" s="91"/>
      <c r="CZ122" s="91"/>
      <c r="DA122" s="91"/>
      <c r="DB122" s="91"/>
      <c r="DC122" s="91"/>
      <c r="DD122" s="91"/>
      <c r="DE122" s="91"/>
      <c r="DF122" s="91"/>
      <c r="DG122" s="91"/>
      <c r="DH122" s="91"/>
      <c r="DI122" s="91"/>
      <c r="DJ122" s="91"/>
      <c r="DK122" s="91"/>
      <c r="DL122" s="91"/>
      <c r="DM122" s="91"/>
      <c r="DN122" s="91"/>
      <c r="DO122" s="91"/>
      <c r="DP122" s="91"/>
      <c r="DQ122" s="91"/>
      <c r="DR122" s="91"/>
      <c r="DS122" s="91"/>
      <c r="DT122" s="91"/>
      <c r="DU122" s="91"/>
      <c r="DV122" s="91"/>
      <c r="DW122" s="91"/>
      <c r="DX122" s="91"/>
      <c r="DY122" s="91"/>
      <c r="DZ122" s="91"/>
      <c r="EA122" s="91"/>
      <c r="EB122" s="91"/>
      <c r="EC122" s="91"/>
      <c r="ED122" s="91"/>
      <c r="EE122" s="91"/>
      <c r="EF122" s="91"/>
      <c r="EG122" s="91"/>
      <c r="EH122" s="91"/>
      <c r="EI122" s="91"/>
      <c r="EJ122" s="91"/>
      <c r="EK122" s="91"/>
      <c r="EL122" s="91"/>
      <c r="EM122" s="91"/>
      <c r="EN122" s="91"/>
      <c r="EO122" s="91"/>
      <c r="EP122" s="91"/>
      <c r="EQ122" s="91"/>
      <c r="ER122" s="91"/>
      <c r="ES122" s="91"/>
      <c r="ET122" s="91"/>
      <c r="EU122" s="91"/>
      <c r="EV122" s="91"/>
      <c r="EW122" s="91"/>
      <c r="EX122" s="91"/>
      <c r="EY122" s="91"/>
      <c r="EZ122" s="91"/>
      <c r="FA122" s="91"/>
      <c r="FB122" s="91"/>
      <c r="FC122" s="91"/>
      <c r="FD122" s="91"/>
      <c r="FE122" s="91"/>
      <c r="FF122" s="91"/>
      <c r="FG122" s="91"/>
      <c r="FH122" s="91"/>
      <c r="FI122" s="91"/>
      <c r="FJ122" s="91"/>
      <c r="FK122" s="91"/>
      <c r="FL122" s="91"/>
      <c r="FM122" s="91"/>
      <c r="FN122" s="91"/>
      <c r="FO122" s="91"/>
      <c r="FP122" s="91"/>
      <c r="FQ122" s="91"/>
      <c r="FR122" s="91"/>
      <c r="FS122" s="91"/>
      <c r="FT122" s="91"/>
      <c r="FU122" s="91"/>
      <c r="FV122" s="91"/>
      <c r="FW122" s="91"/>
      <c r="FX122" s="91"/>
      <c r="FY122" s="91"/>
      <c r="FZ122" s="91"/>
    </row>
    <row r="123" spans="4:182" s="1" customFormat="1" x14ac:dyDescent="0.25">
      <c r="D123" s="64"/>
      <c r="I123" s="79"/>
      <c r="J123" s="79"/>
      <c r="N123" s="79"/>
      <c r="R123" s="79"/>
      <c r="V123" s="79"/>
      <c r="X123" s="91"/>
      <c r="Y123" s="91"/>
      <c r="Z123" s="91"/>
      <c r="AA123" s="91"/>
      <c r="AB123" s="91"/>
      <c r="AC123" s="91"/>
      <c r="AD123" s="91"/>
      <c r="AE123" s="91"/>
      <c r="AF123" s="91"/>
      <c r="AG123" s="91"/>
      <c r="AH123" s="91"/>
      <c r="AI123" s="91"/>
      <c r="AJ123" s="91"/>
      <c r="AK123" s="91"/>
      <c r="AL123" s="91"/>
      <c r="AM123" s="91"/>
      <c r="AN123" s="91"/>
      <c r="AO123" s="91"/>
      <c r="AP123" s="91"/>
      <c r="AQ123" s="91"/>
      <c r="AR123" s="91"/>
      <c r="AS123" s="91"/>
      <c r="AT123" s="91"/>
      <c r="AU123" s="91"/>
      <c r="AV123" s="91"/>
      <c r="AW123" s="91"/>
      <c r="AX123" s="91"/>
      <c r="AY123" s="91"/>
      <c r="AZ123" s="91"/>
      <c r="BA123" s="91"/>
      <c r="BB123" s="91"/>
      <c r="BC123" s="91"/>
      <c r="BD123" s="91"/>
      <c r="BE123" s="91"/>
      <c r="BF123" s="91"/>
      <c r="BG123" s="91"/>
      <c r="BH123" s="91"/>
      <c r="BI123" s="91"/>
      <c r="BJ123" s="91"/>
      <c r="BK123" s="91"/>
      <c r="BL123" s="91"/>
      <c r="BM123" s="91"/>
      <c r="BN123" s="91"/>
      <c r="BO123" s="91"/>
      <c r="BP123" s="91"/>
      <c r="BQ123" s="91"/>
      <c r="BR123" s="91"/>
      <c r="BS123" s="91"/>
      <c r="BT123" s="91"/>
      <c r="BU123" s="91"/>
      <c r="BV123" s="91"/>
      <c r="BW123" s="91"/>
      <c r="BX123" s="91"/>
      <c r="BY123" s="91"/>
      <c r="BZ123" s="91"/>
      <c r="CA123" s="91"/>
      <c r="CB123" s="91"/>
      <c r="CC123" s="91"/>
      <c r="CD123" s="91"/>
      <c r="CE123" s="91"/>
      <c r="CF123" s="91"/>
      <c r="CG123" s="91"/>
      <c r="CH123" s="91"/>
      <c r="CI123" s="91"/>
      <c r="CJ123" s="91"/>
      <c r="CK123" s="91"/>
      <c r="CL123" s="91"/>
      <c r="CM123" s="91"/>
      <c r="CN123" s="91"/>
      <c r="CO123" s="91"/>
      <c r="CP123" s="91"/>
      <c r="CQ123" s="91"/>
      <c r="CR123" s="91"/>
      <c r="CS123" s="91"/>
      <c r="CT123" s="91"/>
      <c r="CU123" s="91"/>
      <c r="CV123" s="91"/>
      <c r="CW123" s="91"/>
      <c r="CX123" s="91"/>
      <c r="CY123" s="91"/>
      <c r="CZ123" s="91"/>
      <c r="DA123" s="91"/>
      <c r="DB123" s="91"/>
      <c r="DC123" s="91"/>
      <c r="DD123" s="91"/>
      <c r="DE123" s="91"/>
      <c r="DF123" s="91"/>
      <c r="DG123" s="91"/>
      <c r="DH123" s="91"/>
      <c r="DI123" s="91"/>
      <c r="DJ123" s="91"/>
      <c r="DK123" s="91"/>
      <c r="DL123" s="91"/>
      <c r="DM123" s="91"/>
      <c r="DN123" s="91"/>
      <c r="DO123" s="91"/>
      <c r="DP123" s="91"/>
      <c r="DQ123" s="91"/>
      <c r="DR123" s="91"/>
      <c r="DS123" s="91"/>
      <c r="DT123" s="91"/>
      <c r="DU123" s="91"/>
      <c r="DV123" s="91"/>
      <c r="DW123" s="91"/>
      <c r="DX123" s="91"/>
      <c r="DY123" s="91"/>
      <c r="DZ123" s="91"/>
      <c r="EA123" s="91"/>
      <c r="EB123" s="91"/>
      <c r="EC123" s="91"/>
      <c r="ED123" s="91"/>
      <c r="EE123" s="91"/>
      <c r="EF123" s="91"/>
      <c r="EG123" s="91"/>
      <c r="EH123" s="91"/>
      <c r="EI123" s="91"/>
      <c r="EJ123" s="91"/>
      <c r="EK123" s="91"/>
      <c r="EL123" s="91"/>
      <c r="EM123" s="91"/>
      <c r="EN123" s="91"/>
      <c r="EO123" s="91"/>
      <c r="EP123" s="91"/>
      <c r="EQ123" s="91"/>
      <c r="ER123" s="91"/>
      <c r="ES123" s="91"/>
      <c r="ET123" s="91"/>
      <c r="EU123" s="91"/>
      <c r="EV123" s="91"/>
      <c r="EW123" s="91"/>
      <c r="EX123" s="91"/>
      <c r="EY123" s="91"/>
      <c r="EZ123" s="91"/>
      <c r="FA123" s="91"/>
      <c r="FB123" s="91"/>
      <c r="FC123" s="91"/>
      <c r="FD123" s="91"/>
      <c r="FE123" s="91"/>
      <c r="FF123" s="91"/>
      <c r="FG123" s="91"/>
      <c r="FH123" s="91"/>
      <c r="FI123" s="91"/>
      <c r="FJ123" s="91"/>
      <c r="FK123" s="91"/>
      <c r="FL123" s="91"/>
      <c r="FM123" s="91"/>
      <c r="FN123" s="91"/>
      <c r="FO123" s="91"/>
      <c r="FP123" s="91"/>
      <c r="FQ123" s="91"/>
      <c r="FR123" s="91"/>
      <c r="FS123" s="91"/>
      <c r="FT123" s="91"/>
      <c r="FU123" s="91"/>
      <c r="FV123" s="91"/>
      <c r="FW123" s="91"/>
      <c r="FX123" s="91"/>
      <c r="FY123" s="91"/>
      <c r="FZ123" s="91"/>
    </row>
    <row r="124" spans="4:182" s="1" customFormat="1" x14ac:dyDescent="0.25">
      <c r="D124" s="64"/>
      <c r="I124" s="79"/>
      <c r="J124" s="79"/>
      <c r="N124" s="79"/>
      <c r="R124" s="79"/>
      <c r="V124" s="79"/>
      <c r="X124" s="91"/>
      <c r="Y124" s="91"/>
      <c r="Z124" s="91"/>
      <c r="AA124" s="91"/>
      <c r="AB124" s="91"/>
      <c r="AC124" s="91"/>
      <c r="AD124" s="91"/>
      <c r="AE124" s="91"/>
      <c r="AF124" s="91"/>
      <c r="AG124" s="91"/>
      <c r="AH124" s="91"/>
      <c r="AI124" s="91"/>
      <c r="AJ124" s="91"/>
      <c r="AK124" s="91"/>
      <c r="AL124" s="91"/>
      <c r="AM124" s="91"/>
      <c r="AN124" s="91"/>
      <c r="AO124" s="91"/>
      <c r="AP124" s="91"/>
      <c r="AQ124" s="91"/>
      <c r="AR124" s="91"/>
      <c r="AS124" s="91"/>
      <c r="AT124" s="91"/>
      <c r="AU124" s="91"/>
      <c r="AV124" s="91"/>
      <c r="AW124" s="91"/>
      <c r="AX124" s="91"/>
      <c r="AY124" s="91"/>
      <c r="AZ124" s="91"/>
      <c r="BA124" s="91"/>
      <c r="BB124" s="91"/>
      <c r="BC124" s="91"/>
      <c r="BD124" s="91"/>
      <c r="BE124" s="91"/>
      <c r="BF124" s="91"/>
      <c r="BG124" s="91"/>
      <c r="BH124" s="91"/>
      <c r="BI124" s="91"/>
      <c r="BJ124" s="91"/>
      <c r="BK124" s="91"/>
      <c r="BL124" s="91"/>
      <c r="BM124" s="91"/>
      <c r="BN124" s="91"/>
      <c r="BO124" s="91"/>
      <c r="BP124" s="91"/>
      <c r="BQ124" s="91"/>
      <c r="BR124" s="91"/>
      <c r="BS124" s="91"/>
      <c r="BT124" s="91"/>
      <c r="BU124" s="91"/>
      <c r="BV124" s="91"/>
      <c r="BW124" s="91"/>
      <c r="BX124" s="91"/>
      <c r="BY124" s="91"/>
      <c r="BZ124" s="91"/>
      <c r="CA124" s="91"/>
      <c r="CB124" s="91"/>
      <c r="CC124" s="91"/>
      <c r="CD124" s="91"/>
      <c r="CE124" s="91"/>
      <c r="CF124" s="91"/>
      <c r="CG124" s="91"/>
      <c r="CH124" s="91"/>
      <c r="CI124" s="91"/>
      <c r="CJ124" s="91"/>
      <c r="CK124" s="91"/>
      <c r="CL124" s="91"/>
      <c r="CM124" s="91"/>
      <c r="CN124" s="91"/>
      <c r="CO124" s="91"/>
      <c r="CP124" s="91"/>
      <c r="CQ124" s="91"/>
      <c r="CR124" s="91"/>
      <c r="CS124" s="91"/>
      <c r="CT124" s="91"/>
      <c r="CU124" s="91"/>
      <c r="CV124" s="91"/>
      <c r="CW124" s="91"/>
      <c r="CX124" s="91"/>
      <c r="CY124" s="91"/>
      <c r="CZ124" s="91"/>
      <c r="DA124" s="91"/>
      <c r="DB124" s="91"/>
      <c r="DC124" s="91"/>
      <c r="DD124" s="91"/>
      <c r="DE124" s="91"/>
      <c r="DF124" s="91"/>
      <c r="DG124" s="91"/>
      <c r="DH124" s="91"/>
      <c r="DI124" s="91"/>
      <c r="DJ124" s="91"/>
      <c r="DK124" s="91"/>
      <c r="DL124" s="91"/>
      <c r="DM124" s="91"/>
      <c r="DN124" s="91"/>
      <c r="DO124" s="91"/>
      <c r="DP124" s="91"/>
      <c r="DQ124" s="91"/>
      <c r="DR124" s="91"/>
      <c r="DS124" s="91"/>
      <c r="DT124" s="91"/>
      <c r="DU124" s="91"/>
      <c r="DV124" s="91"/>
      <c r="DW124" s="91"/>
      <c r="DX124" s="91"/>
      <c r="DY124" s="91"/>
      <c r="DZ124" s="91"/>
      <c r="EA124" s="91"/>
      <c r="EB124" s="91"/>
      <c r="EC124" s="91"/>
      <c r="ED124" s="91"/>
      <c r="EE124" s="91"/>
      <c r="EF124" s="91"/>
      <c r="EG124" s="91"/>
      <c r="EH124" s="91"/>
      <c r="EI124" s="91"/>
      <c r="EJ124" s="91"/>
      <c r="EK124" s="91"/>
      <c r="EL124" s="91"/>
      <c r="EM124" s="91"/>
      <c r="EN124" s="91"/>
      <c r="EO124" s="91"/>
      <c r="EP124" s="91"/>
      <c r="EQ124" s="91"/>
      <c r="ER124" s="91"/>
      <c r="ES124" s="91"/>
      <c r="ET124" s="91"/>
      <c r="EU124" s="91"/>
      <c r="EV124" s="91"/>
      <c r="EW124" s="91"/>
      <c r="EX124" s="91"/>
      <c r="EY124" s="91"/>
      <c r="EZ124" s="91"/>
      <c r="FA124" s="91"/>
      <c r="FB124" s="91"/>
      <c r="FC124" s="91"/>
      <c r="FD124" s="91"/>
      <c r="FE124" s="91"/>
      <c r="FF124" s="91"/>
      <c r="FG124" s="91"/>
      <c r="FH124" s="91"/>
      <c r="FI124" s="91"/>
      <c r="FJ124" s="91"/>
      <c r="FK124" s="91"/>
      <c r="FL124" s="91"/>
      <c r="FM124" s="91"/>
      <c r="FN124" s="91"/>
      <c r="FO124" s="91"/>
      <c r="FP124" s="91"/>
      <c r="FQ124" s="91"/>
      <c r="FR124" s="91"/>
      <c r="FS124" s="91"/>
      <c r="FT124" s="91"/>
      <c r="FU124" s="91"/>
      <c r="FV124" s="91"/>
      <c r="FW124" s="91"/>
      <c r="FX124" s="91"/>
      <c r="FY124" s="91"/>
      <c r="FZ124" s="91"/>
    </row>
    <row r="125" spans="4:182" s="1" customFormat="1" x14ac:dyDescent="0.25">
      <c r="D125" s="64"/>
      <c r="I125" s="79"/>
      <c r="J125" s="79"/>
      <c r="N125" s="79"/>
      <c r="R125" s="79"/>
      <c r="V125" s="79"/>
      <c r="X125" s="91"/>
      <c r="Y125" s="91"/>
      <c r="Z125" s="91"/>
      <c r="AA125" s="91"/>
      <c r="AB125" s="91"/>
      <c r="AC125" s="91"/>
      <c r="AD125" s="91"/>
      <c r="AE125" s="91"/>
      <c r="AF125" s="91"/>
      <c r="AG125" s="91"/>
      <c r="AH125" s="91"/>
      <c r="AI125" s="91"/>
      <c r="AJ125" s="91"/>
      <c r="AK125" s="91"/>
      <c r="AL125" s="91"/>
      <c r="AM125" s="91"/>
      <c r="AN125" s="91"/>
      <c r="AO125" s="91"/>
      <c r="AP125" s="91"/>
      <c r="AQ125" s="91"/>
      <c r="AR125" s="91"/>
      <c r="AS125" s="91"/>
      <c r="AT125" s="91"/>
      <c r="AU125" s="91"/>
      <c r="AV125" s="91"/>
      <c r="AW125" s="91"/>
      <c r="AX125" s="91"/>
      <c r="AY125" s="91"/>
      <c r="AZ125" s="91"/>
      <c r="BA125" s="91"/>
      <c r="BB125" s="91"/>
      <c r="BC125" s="91"/>
      <c r="BD125" s="91"/>
      <c r="BE125" s="91"/>
      <c r="BF125" s="91"/>
      <c r="BG125" s="91"/>
      <c r="BH125" s="91"/>
      <c r="BI125" s="91"/>
      <c r="BJ125" s="91"/>
      <c r="BK125" s="91"/>
      <c r="BL125" s="91"/>
      <c r="BM125" s="91"/>
      <c r="BN125" s="91"/>
      <c r="BO125" s="91"/>
      <c r="BP125" s="91"/>
      <c r="BQ125" s="91"/>
      <c r="BR125" s="91"/>
      <c r="BS125" s="91"/>
      <c r="BT125" s="91"/>
      <c r="BU125" s="91"/>
      <c r="BV125" s="91"/>
      <c r="BW125" s="91"/>
      <c r="BX125" s="91"/>
      <c r="BY125" s="91"/>
      <c r="BZ125" s="91"/>
      <c r="CA125" s="91"/>
      <c r="CB125" s="91"/>
      <c r="CC125" s="91"/>
      <c r="CD125" s="91"/>
      <c r="CE125" s="91"/>
      <c r="CF125" s="91"/>
      <c r="CG125" s="91"/>
      <c r="CH125" s="91"/>
      <c r="CI125" s="91"/>
      <c r="CJ125" s="91"/>
      <c r="CK125" s="91"/>
      <c r="CL125" s="91"/>
      <c r="CM125" s="91"/>
      <c r="CN125" s="91"/>
      <c r="CO125" s="91"/>
      <c r="CP125" s="91"/>
      <c r="CQ125" s="91"/>
      <c r="CR125" s="91"/>
      <c r="CS125" s="91"/>
      <c r="CT125" s="91"/>
      <c r="CU125" s="91"/>
      <c r="CV125" s="91"/>
      <c r="CW125" s="91"/>
      <c r="CX125" s="91"/>
      <c r="CY125" s="91"/>
      <c r="CZ125" s="91"/>
      <c r="DA125" s="91"/>
      <c r="DB125" s="91"/>
      <c r="DC125" s="91"/>
      <c r="DD125" s="91"/>
      <c r="DE125" s="91"/>
      <c r="DF125" s="91"/>
      <c r="DG125" s="91"/>
      <c r="DH125" s="91"/>
      <c r="DI125" s="91"/>
      <c r="DJ125" s="91"/>
      <c r="DK125" s="91"/>
      <c r="DL125" s="91"/>
      <c r="DM125" s="91"/>
      <c r="DN125" s="91"/>
      <c r="DO125" s="91"/>
      <c r="DP125" s="91"/>
      <c r="DQ125" s="91"/>
      <c r="DR125" s="91"/>
      <c r="DS125" s="91"/>
      <c r="DT125" s="91"/>
      <c r="DU125" s="91"/>
      <c r="DV125" s="91"/>
      <c r="DW125" s="91"/>
      <c r="DX125" s="91"/>
      <c r="DY125" s="91"/>
      <c r="DZ125" s="91"/>
      <c r="EA125" s="91"/>
      <c r="EB125" s="91"/>
      <c r="EC125" s="91"/>
      <c r="ED125" s="91"/>
      <c r="EE125" s="91"/>
      <c r="EF125" s="91"/>
      <c r="EG125" s="91"/>
      <c r="EH125" s="91"/>
      <c r="EI125" s="91"/>
      <c r="EJ125" s="91"/>
      <c r="EK125" s="91"/>
      <c r="EL125" s="91"/>
      <c r="EM125" s="91"/>
      <c r="EN125" s="91"/>
      <c r="EO125" s="91"/>
      <c r="EP125" s="91"/>
      <c r="EQ125" s="91"/>
      <c r="ER125" s="91"/>
      <c r="ES125" s="91"/>
      <c r="ET125" s="91"/>
      <c r="EU125" s="91"/>
      <c r="EV125" s="91"/>
      <c r="EW125" s="91"/>
      <c r="EX125" s="91"/>
      <c r="EY125" s="91"/>
      <c r="EZ125" s="91"/>
      <c r="FA125" s="91"/>
      <c r="FB125" s="91"/>
      <c r="FC125" s="91"/>
      <c r="FD125" s="91"/>
      <c r="FE125" s="91"/>
      <c r="FF125" s="91"/>
      <c r="FG125" s="91"/>
      <c r="FH125" s="91"/>
      <c r="FI125" s="91"/>
      <c r="FJ125" s="91"/>
      <c r="FK125" s="91"/>
      <c r="FL125" s="91"/>
      <c r="FM125" s="91"/>
      <c r="FN125" s="91"/>
      <c r="FO125" s="91"/>
      <c r="FP125" s="91"/>
      <c r="FQ125" s="91"/>
      <c r="FR125" s="91"/>
      <c r="FS125" s="91"/>
      <c r="FT125" s="91"/>
      <c r="FU125" s="91"/>
      <c r="FV125" s="91"/>
      <c r="FW125" s="91"/>
      <c r="FX125" s="91"/>
      <c r="FY125" s="91"/>
      <c r="FZ125" s="91"/>
    </row>
    <row r="126" spans="4:182" s="1" customFormat="1" x14ac:dyDescent="0.25">
      <c r="D126" s="64"/>
      <c r="I126" s="79"/>
      <c r="J126" s="79"/>
      <c r="N126" s="79"/>
      <c r="R126" s="79"/>
      <c r="V126" s="79"/>
      <c r="X126" s="91"/>
      <c r="Y126" s="91"/>
      <c r="Z126" s="91"/>
      <c r="AA126" s="91"/>
      <c r="AB126" s="91"/>
      <c r="AC126" s="91"/>
      <c r="AD126" s="91"/>
      <c r="AE126" s="91"/>
      <c r="AF126" s="91"/>
      <c r="AG126" s="91"/>
      <c r="AH126" s="91"/>
      <c r="AI126" s="91"/>
      <c r="AJ126" s="91"/>
      <c r="AK126" s="91"/>
      <c r="AL126" s="91"/>
      <c r="AM126" s="91"/>
      <c r="AN126" s="91"/>
      <c r="AO126" s="91"/>
      <c r="AP126" s="91"/>
      <c r="AQ126" s="91"/>
      <c r="AR126" s="91"/>
      <c r="AS126" s="91"/>
      <c r="AT126" s="91"/>
      <c r="AU126" s="91"/>
      <c r="AV126" s="91"/>
      <c r="AW126" s="91"/>
      <c r="AX126" s="91"/>
      <c r="AY126" s="91"/>
      <c r="AZ126" s="91"/>
      <c r="BA126" s="91"/>
      <c r="BB126" s="91"/>
      <c r="BC126" s="91"/>
      <c r="BD126" s="91"/>
      <c r="BE126" s="91"/>
      <c r="BF126" s="91"/>
      <c r="BG126" s="91"/>
      <c r="BH126" s="91"/>
      <c r="BI126" s="91"/>
      <c r="BJ126" s="91"/>
      <c r="BK126" s="91"/>
      <c r="BL126" s="91"/>
      <c r="BM126" s="91"/>
      <c r="BN126" s="91"/>
      <c r="BO126" s="91"/>
      <c r="BP126" s="91"/>
      <c r="BQ126" s="91"/>
      <c r="BR126" s="91"/>
      <c r="BS126" s="91"/>
      <c r="BT126" s="91"/>
      <c r="BU126" s="91"/>
      <c r="BV126" s="91"/>
      <c r="BW126" s="91"/>
      <c r="BX126" s="91"/>
      <c r="BY126" s="91"/>
      <c r="BZ126" s="91"/>
      <c r="CA126" s="91"/>
      <c r="CB126" s="91"/>
      <c r="CC126" s="91"/>
      <c r="CD126" s="91"/>
      <c r="CE126" s="91"/>
      <c r="CF126" s="91"/>
      <c r="CG126" s="91"/>
      <c r="CH126" s="91"/>
      <c r="CI126" s="91"/>
      <c r="CJ126" s="91"/>
      <c r="CK126" s="91"/>
      <c r="CL126" s="91"/>
      <c r="CM126" s="91"/>
      <c r="CN126" s="91"/>
      <c r="CO126" s="91"/>
      <c r="CP126" s="91"/>
      <c r="CQ126" s="91"/>
      <c r="CR126" s="91"/>
      <c r="CS126" s="91"/>
      <c r="CT126" s="91"/>
      <c r="CU126" s="91"/>
      <c r="CV126" s="91"/>
      <c r="CW126" s="91"/>
      <c r="CX126" s="91"/>
      <c r="CY126" s="91"/>
      <c r="CZ126" s="91"/>
      <c r="DA126" s="91"/>
      <c r="DB126" s="91"/>
      <c r="DC126" s="91"/>
      <c r="DD126" s="91"/>
      <c r="DE126" s="91"/>
      <c r="DF126" s="91"/>
      <c r="DG126" s="91"/>
      <c r="DH126" s="91"/>
      <c r="DI126" s="91"/>
      <c r="DJ126" s="91"/>
      <c r="DK126" s="91"/>
      <c r="DL126" s="91"/>
      <c r="DM126" s="91"/>
      <c r="DN126" s="91"/>
      <c r="DO126" s="91"/>
      <c r="DP126" s="91"/>
      <c r="DQ126" s="91"/>
      <c r="DR126" s="91"/>
      <c r="DS126" s="91"/>
      <c r="DT126" s="91"/>
      <c r="DU126" s="91"/>
      <c r="DV126" s="91"/>
      <c r="DW126" s="91"/>
      <c r="DX126" s="91"/>
      <c r="DY126" s="91"/>
      <c r="DZ126" s="91"/>
      <c r="EA126" s="91"/>
      <c r="EB126" s="91"/>
      <c r="EC126" s="91"/>
      <c r="ED126" s="91"/>
      <c r="EE126" s="91"/>
      <c r="EF126" s="91"/>
      <c r="EG126" s="91"/>
      <c r="EH126" s="91"/>
      <c r="EI126" s="91"/>
      <c r="EJ126" s="91"/>
      <c r="EK126" s="91"/>
      <c r="EL126" s="91"/>
      <c r="EM126" s="91"/>
      <c r="EN126" s="91"/>
      <c r="EO126" s="91"/>
      <c r="EP126" s="91"/>
      <c r="EQ126" s="91"/>
      <c r="ER126" s="91"/>
      <c r="ES126" s="91"/>
      <c r="ET126" s="91"/>
      <c r="EU126" s="91"/>
      <c r="EV126" s="91"/>
      <c r="EW126" s="91"/>
      <c r="EX126" s="91"/>
      <c r="EY126" s="91"/>
      <c r="EZ126" s="91"/>
      <c r="FA126" s="91"/>
      <c r="FB126" s="91"/>
      <c r="FC126" s="91"/>
      <c r="FD126" s="91"/>
      <c r="FE126" s="91"/>
      <c r="FF126" s="91"/>
      <c r="FG126" s="91"/>
      <c r="FH126" s="91"/>
      <c r="FI126" s="91"/>
      <c r="FJ126" s="91"/>
      <c r="FK126" s="91"/>
      <c r="FL126" s="91"/>
      <c r="FM126" s="91"/>
      <c r="FN126" s="91"/>
      <c r="FO126" s="91"/>
      <c r="FP126" s="91"/>
      <c r="FQ126" s="91"/>
      <c r="FR126" s="91"/>
      <c r="FS126" s="91"/>
      <c r="FT126" s="91"/>
      <c r="FU126" s="91"/>
      <c r="FV126" s="91"/>
      <c r="FW126" s="91"/>
      <c r="FX126" s="91"/>
      <c r="FY126" s="91"/>
      <c r="FZ126" s="91"/>
    </row>
    <row r="127" spans="4:182" s="1" customFormat="1" x14ac:dyDescent="0.25">
      <c r="D127" s="64"/>
      <c r="I127" s="79"/>
      <c r="J127" s="79"/>
      <c r="N127" s="79"/>
      <c r="R127" s="79"/>
      <c r="V127" s="79"/>
      <c r="X127" s="91"/>
      <c r="Y127" s="91"/>
      <c r="Z127" s="91"/>
      <c r="AA127" s="91"/>
      <c r="AB127" s="91"/>
      <c r="AC127" s="91"/>
      <c r="AD127" s="91"/>
      <c r="AE127" s="91"/>
      <c r="AF127" s="91"/>
      <c r="AG127" s="91"/>
      <c r="AH127" s="91"/>
      <c r="AI127" s="91"/>
      <c r="AJ127" s="91"/>
      <c r="AK127" s="91"/>
      <c r="AL127" s="91"/>
      <c r="AM127" s="91"/>
      <c r="AN127" s="91"/>
      <c r="AO127" s="91"/>
      <c r="AP127" s="91"/>
      <c r="AQ127" s="91"/>
      <c r="AR127" s="91"/>
      <c r="AS127" s="91"/>
      <c r="AT127" s="91"/>
      <c r="AU127" s="91"/>
      <c r="AV127" s="91"/>
      <c r="AW127" s="91"/>
      <c r="AX127" s="91"/>
      <c r="AY127" s="91"/>
      <c r="AZ127" s="91"/>
      <c r="BA127" s="91"/>
      <c r="BB127" s="91"/>
      <c r="BC127" s="91"/>
      <c r="BD127" s="91"/>
      <c r="BE127" s="91"/>
      <c r="BF127" s="91"/>
      <c r="BG127" s="91"/>
      <c r="BH127" s="91"/>
      <c r="BI127" s="91"/>
      <c r="BJ127" s="91"/>
      <c r="BK127" s="91"/>
      <c r="BL127" s="91"/>
      <c r="BM127" s="91"/>
      <c r="BN127" s="91"/>
      <c r="BO127" s="91"/>
      <c r="BP127" s="91"/>
      <c r="BQ127" s="91"/>
      <c r="BR127" s="91"/>
      <c r="BS127" s="91"/>
      <c r="BT127" s="91"/>
      <c r="BU127" s="91"/>
      <c r="BV127" s="91"/>
      <c r="BW127" s="91"/>
      <c r="BX127" s="91"/>
      <c r="BY127" s="91"/>
      <c r="BZ127" s="91"/>
      <c r="CA127" s="91"/>
      <c r="CB127" s="91"/>
      <c r="CC127" s="91"/>
      <c r="CD127" s="91"/>
      <c r="CE127" s="91"/>
      <c r="CF127" s="91"/>
      <c r="CG127" s="91"/>
      <c r="CH127" s="91"/>
      <c r="CI127" s="91"/>
      <c r="CJ127" s="91"/>
      <c r="CK127" s="91"/>
      <c r="CL127" s="91"/>
      <c r="CM127" s="91"/>
      <c r="CN127" s="91"/>
      <c r="CO127" s="91"/>
      <c r="CP127" s="91"/>
      <c r="CQ127" s="91"/>
      <c r="CR127" s="91"/>
      <c r="CS127" s="91"/>
      <c r="CT127" s="91"/>
      <c r="CU127" s="91"/>
      <c r="CV127" s="91"/>
      <c r="CW127" s="91"/>
      <c r="CX127" s="91"/>
      <c r="CY127" s="91"/>
      <c r="CZ127" s="91"/>
      <c r="DA127" s="91"/>
      <c r="DB127" s="91"/>
      <c r="DC127" s="91"/>
      <c r="DD127" s="91"/>
      <c r="DE127" s="91"/>
      <c r="DF127" s="91"/>
      <c r="DG127" s="91"/>
      <c r="DH127" s="91"/>
      <c r="DI127" s="91"/>
      <c r="DJ127" s="91"/>
      <c r="DK127" s="91"/>
      <c r="DL127" s="91"/>
      <c r="DM127" s="91"/>
      <c r="DN127" s="91"/>
      <c r="DO127" s="91"/>
      <c r="DP127" s="91"/>
      <c r="DQ127" s="91"/>
      <c r="DR127" s="91"/>
      <c r="DS127" s="91"/>
      <c r="DT127" s="91"/>
      <c r="DU127" s="91"/>
      <c r="DV127" s="91"/>
      <c r="DW127" s="91"/>
      <c r="DX127" s="91"/>
      <c r="DY127" s="91"/>
      <c r="DZ127" s="91"/>
      <c r="EA127" s="91"/>
      <c r="EB127" s="91"/>
      <c r="EC127" s="91"/>
      <c r="ED127" s="91"/>
      <c r="EE127" s="91"/>
      <c r="EF127" s="91"/>
      <c r="EG127" s="91"/>
      <c r="EH127" s="91"/>
      <c r="EI127" s="91"/>
      <c r="EJ127" s="91"/>
      <c r="EK127" s="91"/>
      <c r="EL127" s="91"/>
      <c r="EM127" s="91"/>
      <c r="EN127" s="91"/>
      <c r="EO127" s="91"/>
      <c r="EP127" s="91"/>
      <c r="EQ127" s="91"/>
      <c r="ER127" s="91"/>
      <c r="ES127" s="91"/>
      <c r="ET127" s="91"/>
      <c r="EU127" s="91"/>
      <c r="EV127" s="91"/>
      <c r="EW127" s="91"/>
      <c r="EX127" s="91"/>
      <c r="EY127" s="91"/>
      <c r="EZ127" s="91"/>
      <c r="FA127" s="91"/>
      <c r="FB127" s="91"/>
      <c r="FC127" s="91"/>
      <c r="FD127" s="91"/>
      <c r="FE127" s="91"/>
      <c r="FF127" s="91"/>
      <c r="FG127" s="91"/>
      <c r="FH127" s="91"/>
      <c r="FI127" s="91"/>
      <c r="FJ127" s="91"/>
      <c r="FK127" s="91"/>
      <c r="FL127" s="91"/>
      <c r="FM127" s="91"/>
      <c r="FN127" s="91"/>
      <c r="FO127" s="91"/>
      <c r="FP127" s="91"/>
      <c r="FQ127" s="91"/>
      <c r="FR127" s="91"/>
      <c r="FS127" s="91"/>
      <c r="FT127" s="91"/>
      <c r="FU127" s="91"/>
      <c r="FV127" s="91"/>
      <c r="FW127" s="91"/>
      <c r="FX127" s="91"/>
      <c r="FY127" s="91"/>
      <c r="FZ127" s="91"/>
    </row>
    <row r="128" spans="4:182" s="1" customFormat="1" x14ac:dyDescent="0.25">
      <c r="D128" s="64"/>
      <c r="I128" s="79"/>
      <c r="J128" s="79"/>
      <c r="N128" s="79"/>
      <c r="R128" s="79"/>
      <c r="V128" s="79"/>
      <c r="X128" s="91"/>
      <c r="Y128" s="91"/>
      <c r="Z128" s="91"/>
      <c r="AA128" s="91"/>
      <c r="AB128" s="91"/>
      <c r="AC128" s="91"/>
      <c r="AD128" s="91"/>
      <c r="AE128" s="91"/>
      <c r="AF128" s="91"/>
      <c r="AG128" s="91"/>
      <c r="AH128" s="91"/>
      <c r="AI128" s="91"/>
      <c r="AJ128" s="91"/>
      <c r="AK128" s="91"/>
      <c r="AL128" s="91"/>
      <c r="AM128" s="91"/>
      <c r="AN128" s="91"/>
      <c r="AO128" s="91"/>
      <c r="AP128" s="91"/>
      <c r="AQ128" s="91"/>
      <c r="AR128" s="91"/>
      <c r="AS128" s="91"/>
      <c r="AT128" s="91"/>
      <c r="AU128" s="91"/>
      <c r="AV128" s="91"/>
      <c r="AW128" s="91"/>
      <c r="AX128" s="91"/>
      <c r="AY128" s="91"/>
      <c r="AZ128" s="91"/>
      <c r="BA128" s="91"/>
      <c r="BB128" s="91"/>
      <c r="BC128" s="91"/>
      <c r="BD128" s="91"/>
      <c r="BE128" s="91"/>
      <c r="BF128" s="91"/>
      <c r="BG128" s="91"/>
      <c r="BH128" s="91"/>
      <c r="BI128" s="91"/>
      <c r="BJ128" s="91"/>
      <c r="BK128" s="91"/>
      <c r="BL128" s="91"/>
      <c r="BM128" s="91"/>
      <c r="BN128" s="91"/>
      <c r="BO128" s="91"/>
      <c r="BP128" s="91"/>
      <c r="BQ128" s="91"/>
      <c r="BR128" s="91"/>
      <c r="BS128" s="91"/>
      <c r="BT128" s="91"/>
      <c r="BU128" s="91"/>
      <c r="BV128" s="91"/>
      <c r="BW128" s="91"/>
      <c r="BX128" s="91"/>
      <c r="BY128" s="91"/>
      <c r="BZ128" s="91"/>
      <c r="CA128" s="91"/>
      <c r="CB128" s="91"/>
      <c r="CC128" s="91"/>
      <c r="CD128" s="91"/>
      <c r="CE128" s="91"/>
      <c r="CF128" s="91"/>
      <c r="CG128" s="91"/>
      <c r="CH128" s="91"/>
      <c r="CI128" s="91"/>
      <c r="CJ128" s="91"/>
      <c r="CK128" s="91"/>
      <c r="CL128" s="91"/>
      <c r="CM128" s="91"/>
      <c r="CN128" s="91"/>
      <c r="CO128" s="91"/>
      <c r="CP128" s="91"/>
      <c r="CQ128" s="91"/>
      <c r="CR128" s="91"/>
      <c r="CS128" s="91"/>
      <c r="CT128" s="91"/>
      <c r="CU128" s="91"/>
      <c r="CV128" s="91"/>
      <c r="CW128" s="91"/>
      <c r="CX128" s="91"/>
      <c r="CY128" s="91"/>
      <c r="CZ128" s="91"/>
      <c r="DA128" s="91"/>
      <c r="DB128" s="91"/>
      <c r="DC128" s="91"/>
      <c r="DD128" s="91"/>
      <c r="DE128" s="91"/>
      <c r="DF128" s="91"/>
      <c r="DG128" s="91"/>
      <c r="DH128" s="91"/>
      <c r="DI128" s="91"/>
      <c r="DJ128" s="91"/>
      <c r="DK128" s="91"/>
      <c r="DL128" s="91"/>
      <c r="DM128" s="91"/>
      <c r="DN128" s="91"/>
      <c r="DO128" s="91"/>
      <c r="DP128" s="91"/>
      <c r="DQ128" s="91"/>
      <c r="DR128" s="91"/>
      <c r="DS128" s="91"/>
      <c r="DT128" s="91"/>
      <c r="DU128" s="91"/>
      <c r="DV128" s="91"/>
      <c r="DW128" s="91"/>
      <c r="DX128" s="91"/>
      <c r="DY128" s="91"/>
      <c r="DZ128" s="91"/>
      <c r="EA128" s="91"/>
      <c r="EB128" s="91"/>
      <c r="EC128" s="91"/>
      <c r="ED128" s="91"/>
      <c r="EE128" s="91"/>
      <c r="EF128" s="91"/>
      <c r="EG128" s="91"/>
      <c r="EH128" s="91"/>
      <c r="EI128" s="91"/>
      <c r="EJ128" s="91"/>
      <c r="EK128" s="91"/>
      <c r="EL128" s="91"/>
      <c r="EM128" s="91"/>
      <c r="EN128" s="91"/>
      <c r="EO128" s="91"/>
      <c r="EP128" s="91"/>
      <c r="EQ128" s="91"/>
      <c r="ER128" s="91"/>
      <c r="ES128" s="91"/>
      <c r="ET128" s="91"/>
      <c r="EU128" s="91"/>
      <c r="EV128" s="91"/>
      <c r="EW128" s="91"/>
      <c r="EX128" s="91"/>
      <c r="EY128" s="91"/>
      <c r="EZ128" s="91"/>
      <c r="FA128" s="91"/>
      <c r="FB128" s="91"/>
      <c r="FC128" s="91"/>
      <c r="FD128" s="91"/>
      <c r="FE128" s="91"/>
      <c r="FF128" s="91"/>
      <c r="FG128" s="91"/>
      <c r="FH128" s="91"/>
      <c r="FI128" s="91"/>
      <c r="FJ128" s="91"/>
      <c r="FK128" s="91"/>
      <c r="FL128" s="91"/>
      <c r="FM128" s="91"/>
      <c r="FN128" s="91"/>
      <c r="FO128" s="91"/>
      <c r="FP128" s="91"/>
      <c r="FQ128" s="91"/>
      <c r="FR128" s="91"/>
      <c r="FS128" s="91"/>
      <c r="FT128" s="91"/>
      <c r="FU128" s="91"/>
      <c r="FV128" s="91"/>
      <c r="FW128" s="91"/>
      <c r="FX128" s="91"/>
      <c r="FY128" s="91"/>
      <c r="FZ128" s="91"/>
    </row>
    <row r="129" spans="2:182" s="1" customFormat="1" x14ac:dyDescent="0.25">
      <c r="D129" s="64"/>
      <c r="I129" s="79"/>
      <c r="J129" s="79"/>
      <c r="N129" s="79"/>
      <c r="R129" s="79"/>
      <c r="V129" s="79"/>
      <c r="X129" s="91"/>
      <c r="Y129" s="91"/>
      <c r="Z129" s="91"/>
      <c r="AA129" s="91"/>
      <c r="AB129" s="91"/>
      <c r="AC129" s="91"/>
      <c r="AD129" s="91"/>
      <c r="AE129" s="91"/>
      <c r="AF129" s="91"/>
      <c r="AG129" s="91"/>
      <c r="AH129" s="91"/>
      <c r="AI129" s="91"/>
      <c r="AJ129" s="91"/>
      <c r="AK129" s="91"/>
      <c r="AL129" s="91"/>
      <c r="AM129" s="91"/>
      <c r="AN129" s="91"/>
      <c r="AO129" s="91"/>
      <c r="AP129" s="91"/>
      <c r="AQ129" s="91"/>
      <c r="AR129" s="91"/>
      <c r="AS129" s="91"/>
      <c r="AT129" s="91"/>
      <c r="AU129" s="91"/>
      <c r="AV129" s="91"/>
      <c r="AW129" s="91"/>
      <c r="AX129" s="91"/>
      <c r="AY129" s="91"/>
      <c r="AZ129" s="91"/>
      <c r="BA129" s="91"/>
      <c r="BB129" s="91"/>
      <c r="BC129" s="91"/>
      <c r="BD129" s="91"/>
      <c r="BE129" s="91"/>
      <c r="BF129" s="91"/>
      <c r="BG129" s="91"/>
      <c r="BH129" s="91"/>
      <c r="BI129" s="91"/>
      <c r="BJ129" s="91"/>
      <c r="BK129" s="91"/>
      <c r="BL129" s="91"/>
      <c r="BM129" s="91"/>
      <c r="BN129" s="91"/>
      <c r="BO129" s="91"/>
      <c r="BP129" s="91"/>
      <c r="BQ129" s="91"/>
      <c r="BR129" s="91"/>
      <c r="BS129" s="91"/>
      <c r="BT129" s="91"/>
      <c r="BU129" s="91"/>
      <c r="BV129" s="91"/>
      <c r="BW129" s="91"/>
      <c r="BX129" s="91"/>
      <c r="BY129" s="91"/>
      <c r="BZ129" s="91"/>
      <c r="CA129" s="91"/>
      <c r="CB129" s="91"/>
      <c r="CC129" s="91"/>
      <c r="CD129" s="91"/>
      <c r="CE129" s="91"/>
      <c r="CF129" s="91"/>
      <c r="CG129" s="91"/>
      <c r="CH129" s="91"/>
      <c r="CI129" s="91"/>
      <c r="CJ129" s="91"/>
      <c r="CK129" s="91"/>
      <c r="CL129" s="91"/>
      <c r="CM129" s="91"/>
      <c r="CN129" s="91"/>
      <c r="CO129" s="91"/>
      <c r="CP129" s="91"/>
      <c r="CQ129" s="91"/>
      <c r="CR129" s="91"/>
      <c r="CS129" s="91"/>
      <c r="CT129" s="91"/>
      <c r="CU129" s="91"/>
      <c r="CV129" s="91"/>
      <c r="CW129" s="91"/>
      <c r="CX129" s="91"/>
      <c r="CY129" s="91"/>
      <c r="CZ129" s="91"/>
      <c r="DA129" s="91"/>
      <c r="DB129" s="91"/>
      <c r="DC129" s="91"/>
      <c r="DD129" s="91"/>
      <c r="DE129" s="91"/>
      <c r="DF129" s="91"/>
      <c r="DG129" s="91"/>
      <c r="DH129" s="91"/>
      <c r="DI129" s="91"/>
      <c r="DJ129" s="91"/>
      <c r="DK129" s="91"/>
      <c r="DL129" s="91"/>
      <c r="DM129" s="91"/>
      <c r="DN129" s="91"/>
      <c r="DO129" s="91"/>
      <c r="DP129" s="91"/>
      <c r="DQ129" s="91"/>
      <c r="DR129" s="91"/>
      <c r="DS129" s="91"/>
      <c r="DT129" s="91"/>
      <c r="DU129" s="91"/>
      <c r="DV129" s="91"/>
      <c r="DW129" s="91"/>
      <c r="DX129" s="91"/>
      <c r="DY129" s="91"/>
      <c r="DZ129" s="91"/>
      <c r="EA129" s="91"/>
      <c r="EB129" s="91"/>
      <c r="EC129" s="91"/>
      <c r="ED129" s="91"/>
      <c r="EE129" s="91"/>
      <c r="EF129" s="91"/>
      <c r="EG129" s="91"/>
      <c r="EH129" s="91"/>
      <c r="EI129" s="91"/>
      <c r="EJ129" s="91"/>
      <c r="EK129" s="91"/>
      <c r="EL129" s="91"/>
      <c r="EM129" s="91"/>
      <c r="EN129" s="91"/>
      <c r="EO129" s="91"/>
      <c r="EP129" s="91"/>
      <c r="EQ129" s="91"/>
      <c r="ER129" s="91"/>
      <c r="ES129" s="91"/>
      <c r="ET129" s="91"/>
      <c r="EU129" s="91"/>
      <c r="EV129" s="91"/>
      <c r="EW129" s="91"/>
      <c r="EX129" s="91"/>
      <c r="EY129" s="91"/>
      <c r="EZ129" s="91"/>
      <c r="FA129" s="91"/>
      <c r="FB129" s="91"/>
      <c r="FC129" s="91"/>
      <c r="FD129" s="91"/>
      <c r="FE129" s="91"/>
      <c r="FF129" s="91"/>
      <c r="FG129" s="91"/>
      <c r="FH129" s="91"/>
      <c r="FI129" s="91"/>
      <c r="FJ129" s="91"/>
      <c r="FK129" s="91"/>
      <c r="FL129" s="91"/>
      <c r="FM129" s="91"/>
      <c r="FN129" s="91"/>
      <c r="FO129" s="91"/>
      <c r="FP129" s="91"/>
      <c r="FQ129" s="91"/>
      <c r="FR129" s="91"/>
      <c r="FS129" s="91"/>
      <c r="FT129" s="91"/>
      <c r="FU129" s="91"/>
      <c r="FV129" s="91"/>
      <c r="FW129" s="91"/>
      <c r="FX129" s="91"/>
      <c r="FY129" s="91"/>
      <c r="FZ129" s="91"/>
    </row>
    <row r="130" spans="2:182" s="1" customFormat="1" x14ac:dyDescent="0.25">
      <c r="D130" s="64"/>
      <c r="I130" s="79"/>
      <c r="J130" s="79"/>
      <c r="N130" s="79"/>
      <c r="R130" s="79"/>
      <c r="V130" s="79"/>
      <c r="X130" s="91"/>
      <c r="Y130" s="91"/>
      <c r="Z130" s="91"/>
      <c r="AA130" s="91"/>
      <c r="AB130" s="91"/>
      <c r="AC130" s="91"/>
      <c r="AD130" s="91"/>
      <c r="AE130" s="91"/>
      <c r="AF130" s="91"/>
      <c r="AG130" s="91"/>
      <c r="AH130" s="91"/>
      <c r="AI130" s="91"/>
      <c r="AJ130" s="91"/>
      <c r="AK130" s="91"/>
      <c r="AL130" s="91"/>
      <c r="AM130" s="91"/>
      <c r="AN130" s="91"/>
      <c r="AO130" s="91"/>
      <c r="AP130" s="91"/>
      <c r="AQ130" s="91"/>
      <c r="AR130" s="91"/>
      <c r="AS130" s="91"/>
      <c r="AT130" s="91"/>
      <c r="AU130" s="91"/>
      <c r="AV130" s="91"/>
      <c r="AW130" s="91"/>
      <c r="AX130" s="91"/>
      <c r="AY130" s="91"/>
      <c r="AZ130" s="91"/>
      <c r="BA130" s="91"/>
      <c r="BB130" s="91"/>
      <c r="BC130" s="91"/>
      <c r="BD130" s="91"/>
      <c r="BE130" s="91"/>
      <c r="BF130" s="91"/>
      <c r="BG130" s="91"/>
      <c r="BH130" s="91"/>
      <c r="BI130" s="91"/>
      <c r="BJ130" s="91"/>
      <c r="BK130" s="91"/>
      <c r="BL130" s="91"/>
      <c r="BM130" s="91"/>
      <c r="BN130" s="91"/>
      <c r="BO130" s="91"/>
      <c r="BP130" s="91"/>
      <c r="BQ130" s="91"/>
      <c r="BR130" s="91"/>
      <c r="BS130" s="91"/>
      <c r="BT130" s="91"/>
      <c r="BU130" s="91"/>
      <c r="BV130" s="91"/>
      <c r="BW130" s="91"/>
      <c r="BX130" s="91"/>
      <c r="BY130" s="91"/>
      <c r="BZ130" s="91"/>
      <c r="CA130" s="91"/>
      <c r="CB130" s="91"/>
      <c r="CC130" s="91"/>
      <c r="CD130" s="91"/>
      <c r="CE130" s="91"/>
      <c r="CF130" s="91"/>
      <c r="CG130" s="91"/>
      <c r="CH130" s="91"/>
      <c r="CI130" s="91"/>
      <c r="CJ130" s="91"/>
      <c r="CK130" s="91"/>
      <c r="CL130" s="91"/>
      <c r="CM130" s="91"/>
      <c r="CN130" s="91"/>
      <c r="CO130" s="91"/>
      <c r="CP130" s="91"/>
      <c r="CQ130" s="91"/>
      <c r="CR130" s="91"/>
      <c r="CS130" s="91"/>
      <c r="CT130" s="91"/>
      <c r="CU130" s="91"/>
      <c r="CV130" s="91"/>
      <c r="CW130" s="91"/>
      <c r="CX130" s="91"/>
      <c r="CY130" s="91"/>
      <c r="CZ130" s="91"/>
      <c r="DA130" s="91"/>
      <c r="DB130" s="91"/>
      <c r="DC130" s="91"/>
      <c r="DD130" s="91"/>
      <c r="DE130" s="91"/>
      <c r="DF130" s="91"/>
      <c r="DG130" s="91"/>
      <c r="DH130" s="91"/>
      <c r="DI130" s="91"/>
      <c r="DJ130" s="91"/>
      <c r="DK130" s="91"/>
      <c r="DL130" s="91"/>
      <c r="DM130" s="91"/>
      <c r="DN130" s="91"/>
      <c r="DO130" s="91"/>
      <c r="DP130" s="91"/>
      <c r="DQ130" s="91"/>
      <c r="DR130" s="91"/>
      <c r="DS130" s="91"/>
      <c r="DT130" s="91"/>
      <c r="DU130" s="91"/>
      <c r="DV130" s="91"/>
      <c r="DW130" s="91"/>
      <c r="DX130" s="91"/>
      <c r="DY130" s="91"/>
      <c r="DZ130" s="91"/>
      <c r="EA130" s="91"/>
      <c r="EB130" s="91"/>
      <c r="EC130" s="91"/>
      <c r="ED130" s="91"/>
      <c r="EE130" s="91"/>
      <c r="EF130" s="91"/>
      <c r="EG130" s="91"/>
      <c r="EH130" s="91"/>
      <c r="EI130" s="91"/>
      <c r="EJ130" s="91"/>
      <c r="EK130" s="91"/>
      <c r="EL130" s="91"/>
      <c r="EM130" s="91"/>
      <c r="EN130" s="91"/>
      <c r="EO130" s="91"/>
      <c r="EP130" s="91"/>
      <c r="EQ130" s="91"/>
      <c r="ER130" s="91"/>
      <c r="ES130" s="91"/>
      <c r="ET130" s="91"/>
      <c r="EU130" s="91"/>
      <c r="EV130" s="91"/>
      <c r="EW130" s="91"/>
      <c r="EX130" s="91"/>
      <c r="EY130" s="91"/>
      <c r="EZ130" s="91"/>
      <c r="FA130" s="91"/>
      <c r="FB130" s="91"/>
      <c r="FC130" s="91"/>
      <c r="FD130" s="91"/>
      <c r="FE130" s="91"/>
      <c r="FF130" s="91"/>
      <c r="FG130" s="91"/>
      <c r="FH130" s="91"/>
      <c r="FI130" s="91"/>
      <c r="FJ130" s="91"/>
      <c r="FK130" s="91"/>
      <c r="FL130" s="91"/>
      <c r="FM130" s="91"/>
      <c r="FN130" s="91"/>
      <c r="FO130" s="91"/>
      <c r="FP130" s="91"/>
      <c r="FQ130" s="91"/>
      <c r="FR130" s="91"/>
      <c r="FS130" s="91"/>
      <c r="FT130" s="91"/>
      <c r="FU130" s="91"/>
      <c r="FV130" s="91"/>
      <c r="FW130" s="91"/>
      <c r="FX130" s="91"/>
      <c r="FY130" s="91"/>
      <c r="FZ130" s="91"/>
    </row>
    <row r="131" spans="2:182" s="1" customFormat="1" x14ac:dyDescent="0.25">
      <c r="D131" s="64"/>
      <c r="I131" s="79"/>
      <c r="J131" s="79"/>
      <c r="N131" s="79"/>
      <c r="R131" s="79"/>
      <c r="V131" s="79"/>
      <c r="X131" s="91"/>
      <c r="Y131" s="91"/>
      <c r="Z131" s="91"/>
      <c r="AA131" s="91"/>
      <c r="AB131" s="91"/>
      <c r="AC131" s="91"/>
      <c r="AD131" s="91"/>
      <c r="AE131" s="91"/>
      <c r="AF131" s="91"/>
      <c r="AG131" s="91"/>
      <c r="AH131" s="91"/>
      <c r="AI131" s="91"/>
      <c r="AJ131" s="91"/>
      <c r="AK131" s="91"/>
      <c r="AL131" s="91"/>
      <c r="AM131" s="91"/>
      <c r="AN131" s="91"/>
      <c r="AO131" s="91"/>
      <c r="AP131" s="91"/>
      <c r="AQ131" s="91"/>
      <c r="AR131" s="91"/>
      <c r="AS131" s="91"/>
      <c r="AT131" s="91"/>
      <c r="AU131" s="91"/>
      <c r="AV131" s="91"/>
      <c r="AW131" s="91"/>
      <c r="AX131" s="91"/>
      <c r="AY131" s="91"/>
      <c r="AZ131" s="91"/>
      <c r="BA131" s="91"/>
      <c r="BB131" s="91"/>
      <c r="BC131" s="91"/>
      <c r="BD131" s="91"/>
      <c r="BE131" s="91"/>
      <c r="BF131" s="91"/>
      <c r="BG131" s="91"/>
      <c r="BH131" s="91"/>
      <c r="BI131" s="91"/>
      <c r="BJ131" s="91"/>
      <c r="BK131" s="91"/>
      <c r="BL131" s="91"/>
      <c r="BM131" s="91"/>
      <c r="BN131" s="91"/>
      <c r="BO131" s="91"/>
      <c r="BP131" s="91"/>
      <c r="BQ131" s="91"/>
      <c r="BR131" s="91"/>
      <c r="BS131" s="91"/>
      <c r="BT131" s="91"/>
      <c r="BU131" s="91"/>
      <c r="BV131" s="91"/>
      <c r="BW131" s="91"/>
      <c r="BX131" s="91"/>
      <c r="BY131" s="91"/>
      <c r="BZ131" s="91"/>
      <c r="CA131" s="91"/>
      <c r="CB131" s="91"/>
      <c r="CC131" s="91"/>
      <c r="CD131" s="91"/>
      <c r="CE131" s="91"/>
      <c r="CF131" s="91"/>
      <c r="CG131" s="91"/>
      <c r="CH131" s="91"/>
      <c r="CI131" s="91"/>
      <c r="CJ131" s="91"/>
      <c r="CK131" s="91"/>
      <c r="CL131" s="91"/>
      <c r="CM131" s="91"/>
      <c r="CN131" s="91"/>
      <c r="CO131" s="91"/>
      <c r="CP131" s="91"/>
      <c r="CQ131" s="91"/>
      <c r="CR131" s="91"/>
      <c r="CS131" s="91"/>
      <c r="CT131" s="91"/>
      <c r="CU131" s="91"/>
      <c r="CV131" s="91"/>
      <c r="CW131" s="91"/>
      <c r="CX131" s="91"/>
      <c r="CY131" s="91"/>
      <c r="CZ131" s="91"/>
      <c r="DA131" s="91"/>
      <c r="DB131" s="91"/>
      <c r="DC131" s="91"/>
      <c r="DD131" s="91"/>
      <c r="DE131" s="91"/>
      <c r="DF131" s="91"/>
      <c r="DG131" s="91"/>
      <c r="DH131" s="91"/>
      <c r="DI131" s="91"/>
      <c r="DJ131" s="91"/>
      <c r="DK131" s="91"/>
      <c r="DL131" s="91"/>
      <c r="DM131" s="91"/>
      <c r="DN131" s="91"/>
      <c r="DO131" s="91"/>
      <c r="DP131" s="91"/>
      <c r="DQ131" s="91"/>
      <c r="DR131" s="91"/>
      <c r="DS131" s="91"/>
      <c r="DT131" s="91"/>
      <c r="DU131" s="91"/>
      <c r="DV131" s="91"/>
      <c r="DW131" s="91"/>
      <c r="DX131" s="91"/>
      <c r="DY131" s="91"/>
      <c r="DZ131" s="91"/>
      <c r="EA131" s="91"/>
      <c r="EB131" s="91"/>
      <c r="EC131" s="91"/>
      <c r="ED131" s="91"/>
      <c r="EE131" s="91"/>
      <c r="EF131" s="91"/>
      <c r="EG131" s="91"/>
      <c r="EH131" s="91"/>
      <c r="EI131" s="91"/>
      <c r="EJ131" s="91"/>
      <c r="EK131" s="91"/>
      <c r="EL131" s="91"/>
      <c r="EM131" s="91"/>
      <c r="EN131" s="91"/>
      <c r="EO131" s="91"/>
      <c r="EP131" s="91"/>
      <c r="EQ131" s="91"/>
      <c r="ER131" s="91"/>
      <c r="ES131" s="91"/>
      <c r="ET131" s="91"/>
      <c r="EU131" s="91"/>
      <c r="EV131" s="91"/>
      <c r="EW131" s="91"/>
      <c r="EX131" s="91"/>
      <c r="EY131" s="91"/>
      <c r="EZ131" s="91"/>
      <c r="FA131" s="91"/>
      <c r="FB131" s="91"/>
      <c r="FC131" s="91"/>
      <c r="FD131" s="91"/>
      <c r="FE131" s="91"/>
      <c r="FF131" s="91"/>
      <c r="FG131" s="91"/>
      <c r="FH131" s="91"/>
      <c r="FI131" s="91"/>
      <c r="FJ131" s="91"/>
      <c r="FK131" s="91"/>
      <c r="FL131" s="91"/>
      <c r="FM131" s="91"/>
      <c r="FN131" s="91"/>
      <c r="FO131" s="91"/>
      <c r="FP131" s="91"/>
      <c r="FQ131" s="91"/>
      <c r="FR131" s="91"/>
      <c r="FS131" s="91"/>
      <c r="FT131" s="91"/>
      <c r="FU131" s="91"/>
      <c r="FV131" s="91"/>
      <c r="FW131" s="91"/>
      <c r="FX131" s="91"/>
      <c r="FY131" s="91"/>
      <c r="FZ131" s="91"/>
    </row>
    <row r="132" spans="2:182" s="1" customFormat="1" x14ac:dyDescent="0.25">
      <c r="D132" s="64"/>
      <c r="I132" s="79"/>
      <c r="J132" s="79"/>
      <c r="N132" s="79"/>
      <c r="R132" s="79"/>
      <c r="V132" s="79"/>
      <c r="X132" s="91"/>
      <c r="Y132" s="91"/>
      <c r="Z132" s="91"/>
      <c r="AA132" s="91"/>
      <c r="AB132" s="91"/>
      <c r="AC132" s="91"/>
      <c r="AD132" s="91"/>
      <c r="AE132" s="91"/>
      <c r="AF132" s="91"/>
      <c r="AG132" s="91"/>
      <c r="AH132" s="91"/>
      <c r="AI132" s="91"/>
      <c r="AJ132" s="91"/>
      <c r="AK132" s="91"/>
      <c r="AL132" s="91"/>
      <c r="AM132" s="91"/>
      <c r="AN132" s="91"/>
      <c r="AO132" s="91"/>
      <c r="AP132" s="91"/>
      <c r="AQ132" s="91"/>
      <c r="AR132" s="91"/>
      <c r="AS132" s="91"/>
      <c r="AT132" s="91"/>
      <c r="AU132" s="91"/>
      <c r="AV132" s="91"/>
      <c r="AW132" s="91"/>
      <c r="AX132" s="91"/>
      <c r="AY132" s="91"/>
      <c r="AZ132" s="91"/>
      <c r="BA132" s="91"/>
      <c r="BB132" s="91"/>
      <c r="BC132" s="91"/>
      <c r="BD132" s="91"/>
      <c r="BE132" s="91"/>
      <c r="BF132" s="91"/>
      <c r="BG132" s="91"/>
      <c r="BH132" s="91"/>
      <c r="BI132" s="91"/>
      <c r="BJ132" s="91"/>
      <c r="BK132" s="91"/>
      <c r="BL132" s="91"/>
      <c r="BM132" s="91"/>
      <c r="BN132" s="91"/>
      <c r="BO132" s="91"/>
      <c r="BP132" s="91"/>
      <c r="BQ132" s="91"/>
      <c r="BR132" s="91"/>
      <c r="BS132" s="91"/>
      <c r="BT132" s="91"/>
      <c r="BU132" s="91"/>
      <c r="BV132" s="91"/>
      <c r="BW132" s="91"/>
      <c r="BX132" s="91"/>
      <c r="BY132" s="91"/>
      <c r="BZ132" s="91"/>
      <c r="CA132" s="91"/>
      <c r="CB132" s="91"/>
      <c r="CC132" s="91"/>
      <c r="CD132" s="91"/>
      <c r="CE132" s="91"/>
      <c r="CF132" s="91"/>
      <c r="CG132" s="91"/>
      <c r="CH132" s="91"/>
      <c r="CI132" s="91"/>
      <c r="CJ132" s="91"/>
      <c r="CK132" s="91"/>
      <c r="CL132" s="91"/>
      <c r="CM132" s="91"/>
      <c r="CN132" s="91"/>
      <c r="CO132" s="91"/>
      <c r="CP132" s="91"/>
      <c r="CQ132" s="91"/>
      <c r="CR132" s="91"/>
      <c r="CS132" s="91"/>
      <c r="CT132" s="91"/>
      <c r="CU132" s="91"/>
      <c r="CV132" s="91"/>
      <c r="CW132" s="91"/>
      <c r="CX132" s="91"/>
      <c r="CY132" s="91"/>
      <c r="CZ132" s="91"/>
      <c r="DA132" s="91"/>
      <c r="DB132" s="91"/>
      <c r="DC132" s="91"/>
      <c r="DD132" s="91"/>
      <c r="DE132" s="91"/>
      <c r="DF132" s="91"/>
      <c r="DG132" s="91"/>
      <c r="DH132" s="91"/>
      <c r="DI132" s="91"/>
      <c r="DJ132" s="91"/>
      <c r="DK132" s="91"/>
      <c r="DL132" s="91"/>
      <c r="DM132" s="91"/>
      <c r="DN132" s="91"/>
      <c r="DO132" s="91"/>
      <c r="DP132" s="91"/>
      <c r="DQ132" s="91"/>
      <c r="DR132" s="91"/>
      <c r="DS132" s="91"/>
      <c r="DT132" s="91"/>
      <c r="DU132" s="91"/>
      <c r="DV132" s="91"/>
      <c r="DW132" s="91"/>
      <c r="DX132" s="91"/>
      <c r="DY132" s="91"/>
      <c r="DZ132" s="91"/>
      <c r="EA132" s="91"/>
      <c r="EB132" s="91"/>
      <c r="EC132" s="91"/>
      <c r="ED132" s="91"/>
      <c r="EE132" s="91"/>
      <c r="EF132" s="91"/>
      <c r="EG132" s="91"/>
      <c r="EH132" s="91"/>
      <c r="EI132" s="91"/>
      <c r="EJ132" s="91"/>
      <c r="EK132" s="91"/>
      <c r="EL132" s="91"/>
      <c r="EM132" s="91"/>
      <c r="EN132" s="91"/>
      <c r="EO132" s="91"/>
      <c r="EP132" s="91"/>
      <c r="EQ132" s="91"/>
      <c r="ER132" s="91"/>
      <c r="ES132" s="91"/>
      <c r="ET132" s="91"/>
      <c r="EU132" s="91"/>
      <c r="EV132" s="91"/>
      <c r="EW132" s="91"/>
      <c r="EX132" s="91"/>
      <c r="EY132" s="91"/>
      <c r="EZ132" s="91"/>
      <c r="FA132" s="91"/>
      <c r="FB132" s="91"/>
      <c r="FC132" s="91"/>
      <c r="FD132" s="91"/>
      <c r="FE132" s="91"/>
      <c r="FF132" s="91"/>
      <c r="FG132" s="91"/>
      <c r="FH132" s="91"/>
      <c r="FI132" s="91"/>
      <c r="FJ132" s="91"/>
      <c r="FK132" s="91"/>
      <c r="FL132" s="91"/>
      <c r="FM132" s="91"/>
      <c r="FN132" s="91"/>
      <c r="FO132" s="91"/>
      <c r="FP132" s="91"/>
      <c r="FQ132" s="91"/>
      <c r="FR132" s="91"/>
      <c r="FS132" s="91"/>
      <c r="FT132" s="91"/>
      <c r="FU132" s="91"/>
      <c r="FV132" s="91"/>
      <c r="FW132" s="91"/>
      <c r="FX132" s="91"/>
      <c r="FY132" s="91"/>
      <c r="FZ132" s="91"/>
    </row>
    <row r="133" spans="2:182" s="1" customFormat="1" x14ac:dyDescent="0.25">
      <c r="D133" s="64"/>
      <c r="I133" s="79"/>
      <c r="J133" s="79"/>
      <c r="N133" s="79"/>
      <c r="R133" s="79"/>
      <c r="V133" s="79"/>
      <c r="X133" s="91"/>
      <c r="Y133" s="91"/>
      <c r="Z133" s="91"/>
      <c r="AA133" s="91"/>
      <c r="AB133" s="91"/>
      <c r="AC133" s="91"/>
      <c r="AD133" s="91"/>
      <c r="AE133" s="91"/>
      <c r="AF133" s="91"/>
      <c r="AG133" s="91"/>
      <c r="AH133" s="91"/>
      <c r="AI133" s="91"/>
      <c r="AJ133" s="91"/>
      <c r="AK133" s="91"/>
      <c r="AL133" s="91"/>
      <c r="AM133" s="91"/>
      <c r="AN133" s="91"/>
      <c r="AO133" s="91"/>
      <c r="AP133" s="91"/>
      <c r="AQ133" s="91"/>
      <c r="AR133" s="91"/>
      <c r="AS133" s="91"/>
      <c r="AT133" s="91"/>
      <c r="AU133" s="91"/>
      <c r="AV133" s="91"/>
      <c r="AW133" s="91"/>
      <c r="AX133" s="91"/>
      <c r="AY133" s="91"/>
      <c r="AZ133" s="91"/>
      <c r="BA133" s="91"/>
      <c r="BB133" s="91"/>
      <c r="BC133" s="91"/>
      <c r="BD133" s="91"/>
      <c r="BE133" s="91"/>
      <c r="BF133" s="91"/>
      <c r="BG133" s="91"/>
      <c r="BH133" s="91"/>
      <c r="BI133" s="91"/>
      <c r="BJ133" s="91"/>
      <c r="BK133" s="91"/>
      <c r="BL133" s="91"/>
      <c r="BM133" s="91"/>
      <c r="BN133" s="91"/>
      <c r="BO133" s="91"/>
      <c r="BP133" s="91"/>
      <c r="BQ133" s="91"/>
      <c r="BR133" s="91"/>
      <c r="BS133" s="91"/>
      <c r="BT133" s="91"/>
      <c r="BU133" s="91"/>
      <c r="BV133" s="91"/>
      <c r="BW133" s="91"/>
      <c r="BX133" s="91"/>
      <c r="BY133" s="91"/>
      <c r="BZ133" s="91"/>
      <c r="CA133" s="91"/>
      <c r="CB133" s="91"/>
      <c r="CC133" s="91"/>
      <c r="CD133" s="91"/>
      <c r="CE133" s="91"/>
      <c r="CF133" s="91"/>
      <c r="CG133" s="91"/>
      <c r="CH133" s="91"/>
      <c r="CI133" s="91"/>
      <c r="CJ133" s="91"/>
      <c r="CK133" s="91"/>
      <c r="CL133" s="91"/>
      <c r="CM133" s="91"/>
      <c r="CN133" s="91"/>
      <c r="CO133" s="91"/>
      <c r="CP133" s="91"/>
      <c r="CQ133" s="91"/>
      <c r="CR133" s="91"/>
      <c r="CS133" s="91"/>
      <c r="CT133" s="91"/>
      <c r="CU133" s="91"/>
      <c r="CV133" s="91"/>
      <c r="CW133" s="91"/>
      <c r="CX133" s="91"/>
      <c r="CY133" s="91"/>
      <c r="CZ133" s="91"/>
      <c r="DA133" s="91"/>
      <c r="DB133" s="91"/>
      <c r="DC133" s="91"/>
      <c r="DD133" s="91"/>
      <c r="DE133" s="91"/>
      <c r="DF133" s="91"/>
      <c r="DG133" s="91"/>
      <c r="DH133" s="91"/>
      <c r="DI133" s="91"/>
      <c r="DJ133" s="91"/>
      <c r="DK133" s="91"/>
      <c r="DL133" s="91"/>
      <c r="DM133" s="91"/>
      <c r="DN133" s="91"/>
      <c r="DO133" s="91"/>
      <c r="DP133" s="91"/>
      <c r="DQ133" s="91"/>
      <c r="DR133" s="91"/>
      <c r="DS133" s="91"/>
      <c r="DT133" s="91"/>
      <c r="DU133" s="91"/>
      <c r="DV133" s="91"/>
      <c r="DW133" s="91"/>
      <c r="DX133" s="91"/>
      <c r="DY133" s="91"/>
      <c r="DZ133" s="91"/>
      <c r="EA133" s="91"/>
      <c r="EB133" s="91"/>
      <c r="EC133" s="91"/>
      <c r="ED133" s="91"/>
      <c r="EE133" s="91"/>
      <c r="EF133" s="91"/>
      <c r="EG133" s="91"/>
      <c r="EH133" s="91"/>
      <c r="EI133" s="91"/>
      <c r="EJ133" s="91"/>
      <c r="EK133" s="91"/>
      <c r="EL133" s="91"/>
      <c r="EM133" s="91"/>
      <c r="EN133" s="91"/>
      <c r="EO133" s="91"/>
      <c r="EP133" s="91"/>
      <c r="EQ133" s="91"/>
      <c r="ER133" s="91"/>
      <c r="ES133" s="91"/>
      <c r="ET133" s="91"/>
      <c r="EU133" s="91"/>
      <c r="EV133" s="91"/>
      <c r="EW133" s="91"/>
      <c r="EX133" s="91"/>
      <c r="EY133" s="91"/>
      <c r="EZ133" s="91"/>
      <c r="FA133" s="91"/>
      <c r="FB133" s="91"/>
      <c r="FC133" s="91"/>
      <c r="FD133" s="91"/>
      <c r="FE133" s="91"/>
      <c r="FF133" s="91"/>
      <c r="FG133" s="91"/>
      <c r="FH133" s="91"/>
      <c r="FI133" s="91"/>
      <c r="FJ133" s="91"/>
      <c r="FK133" s="91"/>
      <c r="FL133" s="91"/>
      <c r="FM133" s="91"/>
      <c r="FN133" s="91"/>
      <c r="FO133" s="91"/>
      <c r="FP133" s="91"/>
      <c r="FQ133" s="91"/>
      <c r="FR133" s="91"/>
      <c r="FS133" s="91"/>
      <c r="FT133" s="91"/>
      <c r="FU133" s="91"/>
      <c r="FV133" s="91"/>
      <c r="FW133" s="91"/>
      <c r="FX133" s="91"/>
      <c r="FY133" s="91"/>
      <c r="FZ133" s="91"/>
    </row>
    <row r="134" spans="2:182" s="1" customFormat="1" x14ac:dyDescent="0.25">
      <c r="D134" s="64"/>
      <c r="I134" s="79"/>
      <c r="J134" s="79"/>
      <c r="N134" s="79"/>
      <c r="R134" s="79"/>
      <c r="V134" s="79"/>
      <c r="X134" s="91"/>
      <c r="Y134" s="91"/>
      <c r="Z134" s="91"/>
      <c r="AA134" s="91"/>
      <c r="AB134" s="91"/>
      <c r="AC134" s="91"/>
      <c r="AD134" s="91"/>
      <c r="AE134" s="91"/>
      <c r="AF134" s="91"/>
      <c r="AG134" s="91"/>
      <c r="AH134" s="91"/>
      <c r="AI134" s="91"/>
      <c r="AJ134" s="91"/>
      <c r="AK134" s="91"/>
      <c r="AL134" s="91"/>
      <c r="AM134" s="91"/>
      <c r="AN134" s="91"/>
      <c r="AO134" s="91"/>
      <c r="AP134" s="91"/>
      <c r="AQ134" s="91"/>
      <c r="AR134" s="91"/>
      <c r="AS134" s="91"/>
      <c r="AT134" s="91"/>
      <c r="AU134" s="91"/>
      <c r="AV134" s="91"/>
      <c r="AW134" s="91"/>
      <c r="AX134" s="91"/>
      <c r="AY134" s="91"/>
      <c r="AZ134" s="91"/>
      <c r="BA134" s="91"/>
      <c r="BB134" s="91"/>
      <c r="BC134" s="91"/>
      <c r="BD134" s="91"/>
      <c r="BE134" s="91"/>
      <c r="BF134" s="91"/>
      <c r="BG134" s="91"/>
      <c r="BH134" s="91"/>
      <c r="BI134" s="91"/>
      <c r="BJ134" s="91"/>
      <c r="BK134" s="91"/>
      <c r="BL134" s="91"/>
      <c r="BM134" s="91"/>
      <c r="BN134" s="91"/>
      <c r="BO134" s="91"/>
      <c r="BP134" s="91"/>
      <c r="BQ134" s="91"/>
      <c r="BR134" s="91"/>
      <c r="BS134" s="91"/>
      <c r="BT134" s="91"/>
      <c r="BU134" s="91"/>
      <c r="BV134" s="91"/>
      <c r="BW134" s="91"/>
      <c r="BX134" s="91"/>
      <c r="BY134" s="91"/>
      <c r="BZ134" s="91"/>
      <c r="CA134" s="91"/>
      <c r="CB134" s="91"/>
      <c r="CC134" s="91"/>
      <c r="CD134" s="91"/>
      <c r="CE134" s="91"/>
      <c r="CF134" s="91"/>
      <c r="CG134" s="91"/>
      <c r="CH134" s="91"/>
      <c r="CI134" s="91"/>
      <c r="CJ134" s="91"/>
      <c r="CK134" s="91"/>
      <c r="CL134" s="91"/>
      <c r="CM134" s="91"/>
      <c r="CN134" s="91"/>
      <c r="CO134" s="91"/>
      <c r="CP134" s="91"/>
      <c r="CQ134" s="91"/>
      <c r="CR134" s="91"/>
      <c r="CS134" s="91"/>
      <c r="CT134" s="91"/>
      <c r="CU134" s="91"/>
      <c r="CV134" s="91"/>
      <c r="CW134" s="91"/>
      <c r="CX134" s="91"/>
      <c r="CY134" s="91"/>
      <c r="CZ134" s="91"/>
      <c r="DA134" s="91"/>
      <c r="DB134" s="91"/>
      <c r="DC134" s="91"/>
      <c r="DD134" s="91"/>
      <c r="DE134" s="91"/>
      <c r="DF134" s="91"/>
      <c r="DG134" s="91"/>
      <c r="DH134" s="91"/>
      <c r="DI134" s="91"/>
      <c r="DJ134" s="91"/>
      <c r="DK134" s="91"/>
      <c r="DL134" s="91"/>
      <c r="DM134" s="91"/>
      <c r="DN134" s="91"/>
      <c r="DO134" s="91"/>
      <c r="DP134" s="91"/>
      <c r="DQ134" s="91"/>
      <c r="DR134" s="91"/>
      <c r="DS134" s="91"/>
      <c r="DT134" s="91"/>
      <c r="DU134" s="91"/>
      <c r="DV134" s="91"/>
      <c r="DW134" s="91"/>
      <c r="DX134" s="91"/>
      <c r="DY134" s="91"/>
      <c r="DZ134" s="91"/>
      <c r="EA134" s="91"/>
      <c r="EB134" s="91"/>
      <c r="EC134" s="91"/>
      <c r="ED134" s="91"/>
      <c r="EE134" s="91"/>
      <c r="EF134" s="91"/>
      <c r="EG134" s="91"/>
      <c r="EH134" s="91"/>
      <c r="EI134" s="91"/>
      <c r="EJ134" s="91"/>
      <c r="EK134" s="91"/>
      <c r="EL134" s="91"/>
      <c r="EM134" s="91"/>
      <c r="EN134" s="91"/>
      <c r="EO134" s="91"/>
      <c r="EP134" s="91"/>
      <c r="EQ134" s="91"/>
      <c r="ER134" s="91"/>
      <c r="ES134" s="91"/>
      <c r="ET134" s="91"/>
      <c r="EU134" s="91"/>
      <c r="EV134" s="91"/>
      <c r="EW134" s="91"/>
      <c r="EX134" s="91"/>
      <c r="EY134" s="91"/>
      <c r="EZ134" s="91"/>
      <c r="FA134" s="91"/>
      <c r="FB134" s="91"/>
      <c r="FC134" s="91"/>
      <c r="FD134" s="91"/>
      <c r="FE134" s="91"/>
      <c r="FF134" s="91"/>
      <c r="FG134" s="91"/>
      <c r="FH134" s="91"/>
      <c r="FI134" s="91"/>
      <c r="FJ134" s="91"/>
      <c r="FK134" s="91"/>
      <c r="FL134" s="91"/>
      <c r="FM134" s="91"/>
      <c r="FN134" s="91"/>
      <c r="FO134" s="91"/>
      <c r="FP134" s="91"/>
      <c r="FQ134" s="91"/>
      <c r="FR134" s="91"/>
      <c r="FS134" s="91"/>
      <c r="FT134" s="91"/>
      <c r="FU134" s="91"/>
      <c r="FV134" s="91"/>
      <c r="FW134" s="91"/>
      <c r="FX134" s="91"/>
      <c r="FY134" s="91"/>
      <c r="FZ134" s="91"/>
    </row>
    <row r="135" spans="2:182" s="1" customFormat="1" x14ac:dyDescent="0.25">
      <c r="D135" s="64"/>
      <c r="I135" s="79"/>
      <c r="J135" s="79"/>
      <c r="N135" s="79"/>
      <c r="R135" s="79"/>
      <c r="V135" s="79"/>
      <c r="X135" s="91"/>
      <c r="Y135" s="91"/>
      <c r="Z135" s="91"/>
      <c r="AA135" s="91"/>
      <c r="AB135" s="91"/>
      <c r="AC135" s="91"/>
      <c r="AD135" s="91"/>
      <c r="AE135" s="91"/>
      <c r="AF135" s="91"/>
      <c r="AG135" s="91"/>
      <c r="AH135" s="91"/>
      <c r="AI135" s="91"/>
      <c r="AJ135" s="91"/>
      <c r="AK135" s="91"/>
      <c r="AL135" s="91"/>
      <c r="AM135" s="91"/>
      <c r="AN135" s="91"/>
      <c r="AO135" s="91"/>
      <c r="AP135" s="91"/>
      <c r="AQ135" s="91"/>
      <c r="AR135" s="91"/>
      <c r="AS135" s="91"/>
      <c r="AT135" s="91"/>
      <c r="AU135" s="91"/>
      <c r="AV135" s="91"/>
      <c r="AW135" s="91"/>
      <c r="AX135" s="91"/>
      <c r="AY135" s="91"/>
      <c r="AZ135" s="91"/>
      <c r="BA135" s="91"/>
      <c r="BB135" s="91"/>
      <c r="BC135" s="91"/>
      <c r="BD135" s="91"/>
      <c r="BE135" s="91"/>
      <c r="BF135" s="91"/>
      <c r="BG135" s="91"/>
      <c r="BH135" s="91"/>
      <c r="BI135" s="91"/>
      <c r="BJ135" s="91"/>
      <c r="BK135" s="91"/>
      <c r="BL135" s="91"/>
      <c r="BM135" s="91"/>
      <c r="BN135" s="91"/>
      <c r="BO135" s="91"/>
      <c r="BP135" s="91"/>
      <c r="BQ135" s="91"/>
      <c r="BR135" s="91"/>
      <c r="BS135" s="91"/>
      <c r="BT135" s="91"/>
      <c r="BU135" s="91"/>
      <c r="BV135" s="91"/>
      <c r="BW135" s="91"/>
      <c r="BX135" s="91"/>
      <c r="BY135" s="91"/>
      <c r="BZ135" s="91"/>
      <c r="CA135" s="91"/>
      <c r="CB135" s="91"/>
      <c r="CC135" s="91"/>
      <c r="CD135" s="91"/>
      <c r="CE135" s="91"/>
      <c r="CF135" s="91"/>
      <c r="CG135" s="91"/>
      <c r="CH135" s="91"/>
      <c r="CI135" s="91"/>
      <c r="CJ135" s="91"/>
      <c r="CK135" s="91"/>
      <c r="CL135" s="91"/>
      <c r="CM135" s="91"/>
      <c r="CN135" s="91"/>
      <c r="CO135" s="91"/>
      <c r="CP135" s="91"/>
      <c r="CQ135" s="91"/>
      <c r="CR135" s="91"/>
      <c r="CS135" s="91"/>
      <c r="CT135" s="91"/>
      <c r="CU135" s="91"/>
      <c r="CV135" s="91"/>
      <c r="CW135" s="91"/>
      <c r="CX135" s="91"/>
      <c r="CY135" s="91"/>
      <c r="CZ135" s="91"/>
      <c r="DA135" s="91"/>
      <c r="DB135" s="91"/>
      <c r="DC135" s="91"/>
      <c r="DD135" s="91"/>
      <c r="DE135" s="91"/>
      <c r="DF135" s="91"/>
      <c r="DG135" s="91"/>
      <c r="DH135" s="91"/>
      <c r="DI135" s="91"/>
      <c r="DJ135" s="91"/>
      <c r="DK135" s="91"/>
      <c r="DL135" s="91"/>
      <c r="DM135" s="91"/>
      <c r="DN135" s="91"/>
      <c r="DO135" s="91"/>
      <c r="DP135" s="91"/>
      <c r="DQ135" s="91"/>
      <c r="DR135" s="91"/>
      <c r="DS135" s="91"/>
      <c r="DT135" s="91"/>
      <c r="DU135" s="91"/>
      <c r="DV135" s="91"/>
      <c r="DW135" s="91"/>
      <c r="DX135" s="91"/>
      <c r="DY135" s="91"/>
      <c r="DZ135" s="91"/>
      <c r="EA135" s="91"/>
      <c r="EB135" s="91"/>
      <c r="EC135" s="91"/>
      <c r="ED135" s="91"/>
      <c r="EE135" s="91"/>
      <c r="EF135" s="91"/>
      <c r="EG135" s="91"/>
      <c r="EH135" s="91"/>
      <c r="EI135" s="91"/>
      <c r="EJ135" s="91"/>
      <c r="EK135" s="91"/>
      <c r="EL135" s="91"/>
      <c r="EM135" s="91"/>
      <c r="EN135" s="91"/>
      <c r="EO135" s="91"/>
      <c r="EP135" s="91"/>
      <c r="EQ135" s="91"/>
      <c r="ER135" s="91"/>
      <c r="ES135" s="91"/>
      <c r="ET135" s="91"/>
      <c r="EU135" s="91"/>
      <c r="EV135" s="91"/>
      <c r="EW135" s="91"/>
      <c r="EX135" s="91"/>
      <c r="EY135" s="91"/>
      <c r="EZ135" s="91"/>
      <c r="FA135" s="91"/>
      <c r="FB135" s="91"/>
      <c r="FC135" s="91"/>
      <c r="FD135" s="91"/>
      <c r="FE135" s="91"/>
      <c r="FF135" s="91"/>
      <c r="FG135" s="91"/>
      <c r="FH135" s="91"/>
      <c r="FI135" s="91"/>
      <c r="FJ135" s="91"/>
      <c r="FK135" s="91"/>
      <c r="FL135" s="91"/>
      <c r="FM135" s="91"/>
      <c r="FN135" s="91"/>
      <c r="FO135" s="91"/>
      <c r="FP135" s="91"/>
      <c r="FQ135" s="91"/>
      <c r="FR135" s="91"/>
      <c r="FS135" s="91"/>
      <c r="FT135" s="91"/>
      <c r="FU135" s="91"/>
      <c r="FV135" s="91"/>
      <c r="FW135" s="91"/>
      <c r="FX135" s="91"/>
      <c r="FY135" s="91"/>
      <c r="FZ135" s="91"/>
    </row>
    <row r="136" spans="2:182" s="1" customFormat="1" x14ac:dyDescent="0.25">
      <c r="D136" s="64"/>
      <c r="I136" s="79"/>
      <c r="J136" s="79"/>
      <c r="N136" s="79"/>
      <c r="R136" s="79"/>
      <c r="V136" s="79"/>
      <c r="X136" s="91"/>
      <c r="Y136" s="91"/>
      <c r="Z136" s="91"/>
      <c r="AA136" s="91"/>
      <c r="AB136" s="91"/>
      <c r="AC136" s="91"/>
      <c r="AD136" s="91"/>
      <c r="AE136" s="91"/>
      <c r="AF136" s="91"/>
      <c r="AG136" s="91"/>
      <c r="AH136" s="91"/>
      <c r="AI136" s="91"/>
      <c r="AJ136" s="91"/>
      <c r="AK136" s="91"/>
      <c r="AL136" s="91"/>
      <c r="AM136" s="91"/>
      <c r="AN136" s="91"/>
      <c r="AO136" s="91"/>
      <c r="AP136" s="91"/>
      <c r="AQ136" s="91"/>
      <c r="AR136" s="91"/>
      <c r="AS136" s="91"/>
      <c r="AT136" s="91"/>
      <c r="AU136" s="91"/>
      <c r="AV136" s="91"/>
      <c r="AW136" s="91"/>
      <c r="AX136" s="91"/>
      <c r="AY136" s="91"/>
      <c r="AZ136" s="91"/>
      <c r="BA136" s="91"/>
      <c r="BB136" s="91"/>
      <c r="BC136" s="91"/>
      <c r="BD136" s="91"/>
      <c r="BE136" s="91"/>
      <c r="BF136" s="91"/>
      <c r="BG136" s="91"/>
      <c r="BH136" s="91"/>
      <c r="BI136" s="91"/>
      <c r="BJ136" s="91"/>
      <c r="BK136" s="91"/>
      <c r="BL136" s="91"/>
      <c r="BM136" s="91"/>
      <c r="BN136" s="91"/>
      <c r="BO136" s="91"/>
      <c r="BP136" s="91"/>
      <c r="BQ136" s="91"/>
      <c r="BR136" s="91"/>
      <c r="BS136" s="91"/>
      <c r="BT136" s="91"/>
      <c r="BU136" s="91"/>
      <c r="BV136" s="91"/>
      <c r="BW136" s="91"/>
      <c r="BX136" s="91"/>
      <c r="BY136" s="91"/>
      <c r="BZ136" s="91"/>
      <c r="CA136" s="91"/>
      <c r="CB136" s="91"/>
      <c r="CC136" s="91"/>
      <c r="CD136" s="91"/>
      <c r="CE136" s="91"/>
      <c r="CF136" s="91"/>
      <c r="CG136" s="91"/>
      <c r="CH136" s="91"/>
      <c r="CI136" s="91"/>
      <c r="CJ136" s="91"/>
      <c r="CK136" s="91"/>
      <c r="CL136" s="91"/>
      <c r="CM136" s="91"/>
      <c r="CN136" s="91"/>
      <c r="CO136" s="91"/>
      <c r="CP136" s="91"/>
      <c r="CQ136" s="91"/>
      <c r="CR136" s="91"/>
      <c r="CS136" s="91"/>
      <c r="CT136" s="91"/>
      <c r="CU136" s="91"/>
      <c r="CV136" s="91"/>
      <c r="CW136" s="91"/>
      <c r="CX136" s="91"/>
      <c r="CY136" s="91"/>
      <c r="CZ136" s="91"/>
      <c r="DA136" s="91"/>
      <c r="DB136" s="91"/>
      <c r="DC136" s="91"/>
      <c r="DD136" s="91"/>
      <c r="DE136" s="91"/>
      <c r="DF136" s="91"/>
      <c r="DG136" s="91"/>
      <c r="DH136" s="91"/>
      <c r="DI136" s="91"/>
      <c r="DJ136" s="91"/>
      <c r="DK136" s="91"/>
      <c r="DL136" s="91"/>
      <c r="DM136" s="91"/>
      <c r="DN136" s="91"/>
      <c r="DO136" s="91"/>
      <c r="DP136" s="91"/>
      <c r="DQ136" s="91"/>
      <c r="DR136" s="91"/>
      <c r="DS136" s="91"/>
      <c r="DT136" s="91"/>
      <c r="DU136" s="91"/>
      <c r="DV136" s="91"/>
      <c r="DW136" s="91"/>
      <c r="DX136" s="91"/>
      <c r="DY136" s="91"/>
      <c r="DZ136" s="91"/>
      <c r="EA136" s="91"/>
      <c r="EB136" s="91"/>
      <c r="EC136" s="91"/>
      <c r="ED136" s="91"/>
      <c r="EE136" s="91"/>
      <c r="EF136" s="91"/>
      <c r="EG136" s="91"/>
      <c r="EH136" s="91"/>
      <c r="EI136" s="91"/>
      <c r="EJ136" s="91"/>
      <c r="EK136" s="91"/>
      <c r="EL136" s="91"/>
      <c r="EM136" s="91"/>
      <c r="EN136" s="91"/>
      <c r="EO136" s="91"/>
      <c r="EP136" s="91"/>
      <c r="EQ136" s="91"/>
      <c r="ER136" s="91"/>
      <c r="ES136" s="91"/>
      <c r="ET136" s="91"/>
      <c r="EU136" s="91"/>
      <c r="EV136" s="91"/>
      <c r="EW136" s="91"/>
      <c r="EX136" s="91"/>
      <c r="EY136" s="91"/>
      <c r="EZ136" s="91"/>
      <c r="FA136" s="91"/>
      <c r="FB136" s="91"/>
      <c r="FC136" s="91"/>
      <c r="FD136" s="91"/>
      <c r="FE136" s="91"/>
      <c r="FF136" s="91"/>
      <c r="FG136" s="91"/>
      <c r="FH136" s="91"/>
      <c r="FI136" s="91"/>
      <c r="FJ136" s="91"/>
      <c r="FK136" s="91"/>
      <c r="FL136" s="91"/>
      <c r="FM136" s="91"/>
      <c r="FN136" s="91"/>
      <c r="FO136" s="91"/>
      <c r="FP136" s="91"/>
      <c r="FQ136" s="91"/>
      <c r="FR136" s="91"/>
      <c r="FS136" s="91"/>
      <c r="FT136" s="91"/>
      <c r="FU136" s="91"/>
      <c r="FV136" s="91"/>
      <c r="FW136" s="91"/>
      <c r="FX136" s="91"/>
      <c r="FY136" s="91"/>
      <c r="FZ136" s="91"/>
    </row>
    <row r="137" spans="2:182" s="1" customFormat="1" x14ac:dyDescent="0.25">
      <c r="D137" s="64"/>
      <c r="I137" s="79"/>
      <c r="J137" s="79"/>
      <c r="N137" s="79"/>
      <c r="R137" s="79"/>
      <c r="V137" s="79"/>
      <c r="X137" s="91"/>
      <c r="Y137" s="91"/>
      <c r="Z137" s="91"/>
      <c r="AA137" s="91"/>
      <c r="AB137" s="91"/>
      <c r="AC137" s="91"/>
      <c r="AD137" s="91"/>
      <c r="AE137" s="91"/>
      <c r="AF137" s="91"/>
      <c r="AG137" s="91"/>
      <c r="AH137" s="91"/>
      <c r="AI137" s="91"/>
      <c r="AJ137" s="91"/>
      <c r="AK137" s="91"/>
      <c r="AL137" s="91"/>
      <c r="AM137" s="91"/>
      <c r="AN137" s="91"/>
      <c r="AO137" s="91"/>
      <c r="AP137" s="91"/>
      <c r="AQ137" s="91"/>
      <c r="AR137" s="91"/>
      <c r="AS137" s="91"/>
      <c r="AT137" s="91"/>
      <c r="AU137" s="91"/>
      <c r="AV137" s="91"/>
      <c r="AW137" s="91"/>
      <c r="AX137" s="91"/>
      <c r="AY137" s="91"/>
      <c r="AZ137" s="91"/>
      <c r="BA137" s="91"/>
      <c r="BB137" s="91"/>
      <c r="BC137" s="91"/>
      <c r="BD137" s="91"/>
      <c r="BE137" s="91"/>
      <c r="BF137" s="91"/>
      <c r="BG137" s="91"/>
      <c r="BH137" s="91"/>
      <c r="BI137" s="91"/>
      <c r="BJ137" s="91"/>
      <c r="BK137" s="91"/>
      <c r="BL137" s="91"/>
      <c r="BM137" s="91"/>
      <c r="BN137" s="91"/>
      <c r="BO137" s="91"/>
      <c r="BP137" s="91"/>
      <c r="BQ137" s="91"/>
      <c r="BR137" s="91"/>
      <c r="BS137" s="91"/>
      <c r="BT137" s="91"/>
      <c r="BU137" s="91"/>
      <c r="BV137" s="91"/>
      <c r="BW137" s="91"/>
      <c r="BX137" s="91"/>
      <c r="BY137" s="91"/>
      <c r="BZ137" s="91"/>
      <c r="CA137" s="91"/>
      <c r="CB137" s="91"/>
      <c r="CC137" s="91"/>
      <c r="CD137" s="91"/>
      <c r="CE137" s="91"/>
      <c r="CF137" s="91"/>
      <c r="CG137" s="91"/>
      <c r="CH137" s="91"/>
      <c r="CI137" s="91"/>
      <c r="CJ137" s="91"/>
      <c r="CK137" s="91"/>
      <c r="CL137" s="91"/>
      <c r="CM137" s="91"/>
      <c r="CN137" s="91"/>
      <c r="CO137" s="91"/>
      <c r="CP137" s="91"/>
      <c r="CQ137" s="91"/>
      <c r="CR137" s="91"/>
      <c r="CS137" s="91"/>
      <c r="CT137" s="91"/>
      <c r="CU137" s="91"/>
      <c r="CV137" s="91"/>
      <c r="CW137" s="91"/>
      <c r="CX137" s="91"/>
      <c r="CY137" s="91"/>
      <c r="CZ137" s="91"/>
      <c r="DA137" s="91"/>
      <c r="DB137" s="91"/>
      <c r="DC137" s="91"/>
      <c r="DD137" s="91"/>
      <c r="DE137" s="91"/>
      <c r="DF137" s="91"/>
      <c r="DG137" s="91"/>
      <c r="DH137" s="91"/>
      <c r="DI137" s="91"/>
      <c r="DJ137" s="91"/>
      <c r="DK137" s="91"/>
      <c r="DL137" s="91"/>
      <c r="DM137" s="91"/>
      <c r="DN137" s="91"/>
      <c r="DO137" s="91"/>
      <c r="DP137" s="91"/>
      <c r="DQ137" s="91"/>
      <c r="DR137" s="91"/>
      <c r="DS137" s="91"/>
      <c r="DT137" s="91"/>
      <c r="DU137" s="91"/>
      <c r="DV137" s="91"/>
      <c r="DW137" s="91"/>
      <c r="DX137" s="91"/>
      <c r="DY137" s="91"/>
      <c r="DZ137" s="91"/>
      <c r="EA137" s="91"/>
      <c r="EB137" s="91"/>
      <c r="EC137" s="91"/>
      <c r="ED137" s="91"/>
      <c r="EE137" s="91"/>
      <c r="EF137" s="91"/>
      <c r="EG137" s="91"/>
      <c r="EH137" s="91"/>
      <c r="EI137" s="91"/>
      <c r="EJ137" s="91"/>
      <c r="EK137" s="91"/>
      <c r="EL137" s="91"/>
      <c r="EM137" s="91"/>
      <c r="EN137" s="91"/>
      <c r="EO137" s="91"/>
      <c r="EP137" s="91"/>
      <c r="EQ137" s="91"/>
      <c r="ER137" s="91"/>
      <c r="ES137" s="91"/>
      <c r="ET137" s="91"/>
      <c r="EU137" s="91"/>
      <c r="EV137" s="91"/>
      <c r="EW137" s="91"/>
      <c r="EX137" s="91"/>
      <c r="EY137" s="91"/>
      <c r="EZ137" s="91"/>
      <c r="FA137" s="91"/>
      <c r="FB137" s="91"/>
      <c r="FC137" s="91"/>
      <c r="FD137" s="91"/>
      <c r="FE137" s="91"/>
      <c r="FF137" s="91"/>
      <c r="FG137" s="91"/>
      <c r="FH137" s="91"/>
      <c r="FI137" s="91"/>
      <c r="FJ137" s="91"/>
      <c r="FK137" s="91"/>
      <c r="FL137" s="91"/>
      <c r="FM137" s="91"/>
      <c r="FN137" s="91"/>
      <c r="FO137" s="91"/>
      <c r="FP137" s="91"/>
      <c r="FQ137" s="91"/>
      <c r="FR137" s="91"/>
      <c r="FS137" s="91"/>
      <c r="FT137" s="91"/>
      <c r="FU137" s="91"/>
      <c r="FV137" s="91"/>
      <c r="FW137" s="91"/>
      <c r="FX137" s="91"/>
      <c r="FY137" s="91"/>
      <c r="FZ137" s="91"/>
    </row>
    <row r="138" spans="2:182" x14ac:dyDescent="0.25">
      <c r="B138" s="7"/>
      <c r="C138" s="7"/>
      <c r="D138" s="8"/>
      <c r="E138" s="7"/>
      <c r="F138" s="7"/>
      <c r="H138" s="7"/>
      <c r="I138" s="80"/>
      <c r="J138" s="80"/>
      <c r="L138" s="7"/>
      <c r="M138" s="7"/>
      <c r="N138" s="80"/>
      <c r="P138" s="7"/>
      <c r="Q138" s="7"/>
      <c r="R138" s="80"/>
      <c r="T138" s="7"/>
      <c r="U138" s="7"/>
      <c r="V138" s="79"/>
    </row>
    <row r="139" spans="2:182" x14ac:dyDescent="0.25">
      <c r="B139" s="7"/>
      <c r="C139" s="7"/>
      <c r="D139" s="8"/>
      <c r="E139" s="7"/>
      <c r="F139" s="7"/>
      <c r="H139" s="7"/>
      <c r="I139" s="80"/>
      <c r="J139" s="80"/>
      <c r="L139" s="7"/>
      <c r="M139" s="7"/>
      <c r="N139" s="80"/>
      <c r="P139" s="7"/>
      <c r="Q139" s="7"/>
      <c r="R139" s="80"/>
      <c r="T139" s="7"/>
      <c r="U139" s="7"/>
      <c r="V139" s="79"/>
    </row>
    <row r="140" spans="2:182" x14ac:dyDescent="0.25">
      <c r="B140" s="7"/>
      <c r="C140" s="7"/>
      <c r="D140" s="8"/>
      <c r="E140" s="7"/>
      <c r="F140" s="7"/>
      <c r="H140" s="7"/>
      <c r="I140" s="80"/>
      <c r="J140" s="80"/>
      <c r="L140" s="7"/>
      <c r="M140" s="7"/>
      <c r="N140" s="80"/>
      <c r="P140" s="7"/>
      <c r="Q140" s="7"/>
      <c r="R140" s="80"/>
      <c r="T140" s="7"/>
      <c r="U140" s="7"/>
      <c r="V140" s="79"/>
    </row>
    <row r="141" spans="2:182" x14ac:dyDescent="0.25">
      <c r="B141" s="7"/>
      <c r="C141" s="7"/>
      <c r="D141" s="8"/>
      <c r="E141" s="7"/>
      <c r="F141" s="7"/>
      <c r="H141" s="7"/>
      <c r="I141" s="80"/>
      <c r="J141" s="80"/>
      <c r="L141" s="7"/>
      <c r="M141" s="7"/>
      <c r="N141" s="80"/>
      <c r="P141" s="7"/>
      <c r="Q141" s="7"/>
      <c r="R141" s="80"/>
      <c r="T141" s="7"/>
      <c r="U141" s="7"/>
      <c r="V141" s="79"/>
    </row>
    <row r="142" spans="2:182" x14ac:dyDescent="0.25">
      <c r="B142" s="7"/>
      <c r="C142" s="7"/>
      <c r="D142" s="8"/>
      <c r="E142" s="7"/>
      <c r="F142" s="7"/>
      <c r="H142" s="7"/>
      <c r="I142" s="80"/>
      <c r="J142" s="80"/>
      <c r="L142" s="7"/>
      <c r="M142" s="7"/>
      <c r="N142" s="80"/>
      <c r="P142" s="7"/>
      <c r="Q142" s="7"/>
      <c r="R142" s="80"/>
      <c r="T142" s="7"/>
      <c r="U142" s="7"/>
      <c r="V142" s="79"/>
    </row>
    <row r="143" spans="2:182" x14ac:dyDescent="0.25">
      <c r="B143" s="7"/>
      <c r="C143" s="7"/>
      <c r="D143" s="8"/>
      <c r="E143" s="7"/>
      <c r="F143" s="7"/>
      <c r="H143" s="7"/>
      <c r="I143" s="80"/>
      <c r="J143" s="80"/>
      <c r="L143" s="7"/>
      <c r="M143" s="7"/>
      <c r="N143" s="80"/>
      <c r="P143" s="7"/>
      <c r="Q143" s="7"/>
      <c r="R143" s="80"/>
      <c r="T143" s="7"/>
      <c r="U143" s="7"/>
      <c r="V143" s="79"/>
    </row>
    <row r="144" spans="2:182" x14ac:dyDescent="0.25">
      <c r="B144" s="7"/>
      <c r="C144" s="7"/>
      <c r="D144" s="8"/>
      <c r="E144" s="7"/>
      <c r="F144" s="7"/>
      <c r="H144" s="7"/>
      <c r="I144" s="80"/>
      <c r="J144" s="80"/>
      <c r="L144" s="7"/>
      <c r="M144" s="7"/>
      <c r="N144" s="80"/>
      <c r="P144" s="7"/>
      <c r="Q144" s="7"/>
      <c r="R144" s="80"/>
      <c r="T144" s="7"/>
      <c r="U144" s="7"/>
      <c r="V144" s="79"/>
    </row>
    <row r="145" spans="2:22" x14ac:dyDescent="0.25">
      <c r="B145" s="7"/>
      <c r="C145" s="7"/>
      <c r="D145" s="8"/>
      <c r="E145" s="7"/>
      <c r="F145" s="7"/>
      <c r="H145" s="7"/>
      <c r="I145" s="80"/>
      <c r="J145" s="80"/>
      <c r="L145" s="7"/>
      <c r="M145" s="7"/>
      <c r="N145" s="80"/>
      <c r="P145" s="7"/>
      <c r="Q145" s="7"/>
      <c r="R145" s="80"/>
      <c r="T145" s="7"/>
      <c r="U145" s="7"/>
      <c r="V145" s="79"/>
    </row>
    <row r="146" spans="2:22" x14ac:dyDescent="0.25">
      <c r="B146" s="7"/>
      <c r="C146" s="7"/>
      <c r="D146" s="8"/>
      <c r="E146" s="7"/>
      <c r="F146" s="7"/>
      <c r="H146" s="7"/>
      <c r="I146" s="80"/>
      <c r="J146" s="80"/>
      <c r="L146" s="7"/>
      <c r="M146" s="7"/>
      <c r="N146" s="80"/>
      <c r="P146" s="7"/>
      <c r="Q146" s="7"/>
      <c r="R146" s="80"/>
      <c r="T146" s="7"/>
      <c r="U146" s="7"/>
      <c r="V146" s="79"/>
    </row>
    <row r="147" spans="2:22" x14ac:dyDescent="0.25">
      <c r="B147" s="7"/>
      <c r="C147" s="7"/>
      <c r="D147" s="8"/>
      <c r="E147" s="7"/>
      <c r="F147" s="7"/>
      <c r="H147" s="7"/>
      <c r="I147" s="80"/>
      <c r="J147" s="80"/>
      <c r="L147" s="7"/>
      <c r="M147" s="7"/>
      <c r="N147" s="80"/>
      <c r="P147" s="7"/>
      <c r="Q147" s="7"/>
      <c r="R147" s="80"/>
      <c r="T147" s="7"/>
      <c r="U147" s="7"/>
      <c r="V147" s="80"/>
    </row>
    <row r="148" spans="2:22" x14ac:dyDescent="0.25">
      <c r="B148" s="7"/>
      <c r="C148" s="7"/>
      <c r="D148" s="8"/>
      <c r="E148" s="7"/>
      <c r="F148" s="7"/>
      <c r="H148" s="7"/>
      <c r="I148" s="80"/>
      <c r="J148" s="80"/>
      <c r="L148" s="7"/>
      <c r="M148" s="7"/>
      <c r="N148" s="80"/>
      <c r="P148" s="7"/>
      <c r="Q148" s="7"/>
      <c r="R148" s="80"/>
      <c r="T148" s="7"/>
      <c r="U148" s="7"/>
      <c r="V148" s="80"/>
    </row>
    <row r="149" spans="2:22" x14ac:dyDescent="0.25">
      <c r="B149" s="7"/>
      <c r="C149" s="7"/>
      <c r="D149" s="8"/>
      <c r="E149" s="7"/>
      <c r="F149" s="7"/>
      <c r="H149" s="7"/>
      <c r="I149" s="80"/>
      <c r="J149" s="80"/>
      <c r="L149" s="7"/>
      <c r="M149" s="7"/>
      <c r="N149" s="80"/>
      <c r="P149" s="7"/>
      <c r="Q149" s="7"/>
      <c r="R149" s="80"/>
      <c r="T149" s="7"/>
      <c r="U149" s="7"/>
      <c r="V149" s="80"/>
    </row>
    <row r="150" spans="2:22" x14ac:dyDescent="0.25">
      <c r="B150" s="7"/>
      <c r="C150" s="7"/>
      <c r="D150" s="8"/>
      <c r="E150" s="7"/>
      <c r="F150" s="7"/>
      <c r="H150" s="7"/>
      <c r="I150" s="80"/>
      <c r="J150" s="80"/>
      <c r="L150" s="7"/>
      <c r="M150" s="7"/>
      <c r="N150" s="80"/>
      <c r="P150" s="7"/>
      <c r="Q150" s="7"/>
      <c r="R150" s="80"/>
      <c r="T150" s="7"/>
      <c r="U150" s="7"/>
      <c r="V150" s="80"/>
    </row>
    <row r="151" spans="2:22" x14ac:dyDescent="0.25">
      <c r="B151" s="7"/>
      <c r="C151" s="7"/>
      <c r="D151" s="8"/>
      <c r="E151" s="7"/>
      <c r="F151" s="7"/>
      <c r="H151" s="7"/>
      <c r="I151" s="80"/>
      <c r="J151" s="80"/>
      <c r="L151" s="7"/>
      <c r="M151" s="7"/>
      <c r="N151" s="80"/>
      <c r="P151" s="7"/>
      <c r="Q151" s="7"/>
      <c r="R151" s="80"/>
      <c r="T151" s="7"/>
      <c r="U151" s="7"/>
      <c r="V151" s="80"/>
    </row>
    <row r="152" spans="2:22" x14ac:dyDescent="0.25">
      <c r="B152" s="7"/>
      <c r="C152" s="7"/>
      <c r="D152" s="8"/>
      <c r="E152" s="7"/>
      <c r="F152" s="7"/>
      <c r="H152" s="7"/>
      <c r="I152" s="80"/>
      <c r="J152" s="80"/>
      <c r="L152" s="7"/>
      <c r="M152" s="7"/>
      <c r="N152" s="80"/>
      <c r="P152" s="7"/>
      <c r="Q152" s="7"/>
      <c r="R152" s="80"/>
      <c r="T152" s="7"/>
      <c r="U152" s="7"/>
      <c r="V152" s="80"/>
    </row>
    <row r="153" spans="2:22" x14ac:dyDescent="0.25">
      <c r="B153" s="7"/>
      <c r="C153" s="7"/>
      <c r="D153" s="8"/>
      <c r="E153" s="7"/>
      <c r="F153" s="7"/>
      <c r="H153" s="7"/>
      <c r="I153" s="80"/>
      <c r="J153" s="80"/>
      <c r="L153" s="7"/>
      <c r="M153" s="7"/>
      <c r="N153" s="80"/>
      <c r="P153" s="7"/>
      <c r="Q153" s="7"/>
      <c r="R153" s="80"/>
      <c r="T153" s="7"/>
      <c r="U153" s="7"/>
      <c r="V153" s="80"/>
    </row>
    <row r="154" spans="2:22" x14ac:dyDescent="0.25">
      <c r="B154" s="7"/>
      <c r="C154" s="7"/>
      <c r="D154" s="8"/>
      <c r="E154" s="7"/>
      <c r="F154" s="7"/>
      <c r="H154" s="7"/>
      <c r="I154" s="80"/>
      <c r="J154" s="80"/>
      <c r="L154" s="7"/>
      <c r="M154" s="7"/>
      <c r="N154" s="80"/>
      <c r="P154" s="7"/>
      <c r="Q154" s="7"/>
      <c r="R154" s="80"/>
      <c r="T154" s="7"/>
      <c r="U154" s="7"/>
      <c r="V154" s="80"/>
    </row>
    <row r="155" spans="2:22" x14ac:dyDescent="0.25">
      <c r="B155" s="7"/>
      <c r="C155" s="7"/>
      <c r="D155" s="8"/>
      <c r="E155" s="7"/>
      <c r="F155" s="7"/>
      <c r="H155" s="7"/>
      <c r="I155" s="80"/>
      <c r="J155" s="80"/>
      <c r="L155" s="7"/>
      <c r="M155" s="7"/>
      <c r="N155" s="80"/>
      <c r="P155" s="7"/>
      <c r="Q155" s="7"/>
      <c r="R155" s="80"/>
      <c r="T155" s="7"/>
      <c r="U155" s="7"/>
      <c r="V155" s="80"/>
    </row>
    <row r="156" spans="2:22" x14ac:dyDescent="0.25">
      <c r="B156" s="7"/>
      <c r="C156" s="7"/>
      <c r="D156" s="8"/>
      <c r="E156" s="7"/>
      <c r="F156" s="7"/>
      <c r="H156" s="7"/>
      <c r="I156" s="80"/>
      <c r="J156" s="80"/>
      <c r="L156" s="7"/>
      <c r="M156" s="7"/>
      <c r="N156" s="80"/>
      <c r="P156" s="7"/>
      <c r="Q156" s="7"/>
      <c r="R156" s="80"/>
      <c r="T156" s="7"/>
      <c r="U156" s="7"/>
      <c r="V156" s="80"/>
    </row>
    <row r="157" spans="2:22" x14ac:dyDescent="0.25">
      <c r="B157" s="7"/>
      <c r="C157" s="7"/>
      <c r="D157" s="8"/>
      <c r="E157" s="7"/>
      <c r="F157" s="7"/>
      <c r="H157" s="7"/>
      <c r="I157" s="80"/>
      <c r="J157" s="80"/>
      <c r="L157" s="7"/>
      <c r="M157" s="7"/>
      <c r="N157" s="80"/>
      <c r="P157" s="7"/>
      <c r="Q157" s="7"/>
      <c r="R157" s="80"/>
      <c r="T157" s="7"/>
      <c r="U157" s="7"/>
      <c r="V157" s="80"/>
    </row>
    <row r="158" spans="2:22" x14ac:dyDescent="0.25">
      <c r="B158" s="7"/>
      <c r="C158" s="7"/>
      <c r="D158" s="8"/>
      <c r="E158" s="7"/>
      <c r="F158" s="7"/>
      <c r="H158" s="7"/>
      <c r="I158" s="80"/>
      <c r="J158" s="80"/>
      <c r="L158" s="7"/>
      <c r="M158" s="7"/>
      <c r="N158" s="80"/>
      <c r="P158" s="7"/>
      <c r="Q158" s="7"/>
      <c r="R158" s="80"/>
      <c r="T158" s="7"/>
      <c r="U158" s="7"/>
      <c r="V158" s="80"/>
    </row>
    <row r="159" spans="2:22" x14ac:dyDescent="0.25">
      <c r="B159" s="7"/>
      <c r="C159" s="7"/>
      <c r="D159" s="8"/>
      <c r="E159" s="7"/>
      <c r="F159" s="7"/>
      <c r="H159" s="7"/>
      <c r="I159" s="80"/>
      <c r="J159" s="80"/>
      <c r="L159" s="7"/>
      <c r="M159" s="7"/>
      <c r="N159" s="80"/>
      <c r="P159" s="7"/>
      <c r="Q159" s="7"/>
      <c r="R159" s="80"/>
      <c r="T159" s="7"/>
      <c r="U159" s="7"/>
      <c r="V159" s="80"/>
    </row>
    <row r="160" spans="2:22" x14ac:dyDescent="0.25">
      <c r="B160" s="7"/>
      <c r="C160" s="7"/>
      <c r="D160" s="8"/>
      <c r="E160" s="7"/>
      <c r="F160" s="7"/>
      <c r="H160" s="7"/>
      <c r="I160" s="80"/>
      <c r="J160" s="80"/>
      <c r="L160" s="7"/>
      <c r="M160" s="7"/>
      <c r="N160" s="80"/>
      <c r="P160" s="7"/>
      <c r="Q160" s="7"/>
      <c r="R160" s="80"/>
      <c r="T160" s="7"/>
      <c r="U160" s="7"/>
      <c r="V160" s="80"/>
    </row>
    <row r="161" spans="2:22" x14ac:dyDescent="0.25">
      <c r="B161" s="7"/>
      <c r="C161" s="7"/>
      <c r="D161" s="8"/>
      <c r="E161" s="7"/>
      <c r="F161" s="7"/>
      <c r="H161" s="7"/>
      <c r="I161" s="80"/>
      <c r="J161" s="80"/>
      <c r="L161" s="7"/>
      <c r="M161" s="7"/>
      <c r="N161" s="80"/>
      <c r="P161" s="7"/>
      <c r="Q161" s="7"/>
      <c r="R161" s="80"/>
      <c r="T161" s="7"/>
      <c r="U161" s="7"/>
      <c r="V161" s="80"/>
    </row>
    <row r="162" spans="2:22" x14ac:dyDescent="0.25">
      <c r="B162" s="7"/>
      <c r="C162" s="7"/>
      <c r="D162" s="8"/>
      <c r="E162" s="7"/>
      <c r="F162" s="7"/>
      <c r="H162" s="7"/>
      <c r="I162" s="80"/>
      <c r="J162" s="80"/>
      <c r="L162" s="7"/>
      <c r="M162" s="7"/>
      <c r="N162" s="80"/>
      <c r="P162" s="7"/>
      <c r="Q162" s="7"/>
      <c r="R162" s="80"/>
      <c r="T162" s="7"/>
      <c r="U162" s="7"/>
      <c r="V162" s="80"/>
    </row>
    <row r="163" spans="2:22" x14ac:dyDescent="0.25">
      <c r="B163" s="7"/>
      <c r="C163" s="7"/>
      <c r="D163" s="8"/>
      <c r="E163" s="7"/>
      <c r="F163" s="7"/>
      <c r="H163" s="7"/>
      <c r="I163" s="80"/>
      <c r="J163" s="80"/>
      <c r="L163" s="7"/>
      <c r="M163" s="7"/>
      <c r="N163" s="80"/>
      <c r="P163" s="7"/>
      <c r="Q163" s="7"/>
      <c r="R163" s="80"/>
      <c r="T163" s="7"/>
      <c r="U163" s="7"/>
      <c r="V163" s="80"/>
    </row>
    <row r="164" spans="2:22" x14ac:dyDescent="0.25">
      <c r="B164" s="7"/>
      <c r="C164" s="7"/>
      <c r="D164" s="8"/>
      <c r="E164" s="7"/>
      <c r="F164" s="7"/>
      <c r="H164" s="7"/>
      <c r="I164" s="80"/>
      <c r="J164" s="80"/>
      <c r="L164" s="7"/>
      <c r="M164" s="7"/>
      <c r="N164" s="80"/>
      <c r="P164" s="7"/>
      <c r="Q164" s="7"/>
      <c r="R164" s="80"/>
      <c r="T164" s="7"/>
      <c r="U164" s="7"/>
      <c r="V164" s="80"/>
    </row>
    <row r="165" spans="2:22" x14ac:dyDescent="0.25">
      <c r="B165" s="7"/>
      <c r="C165" s="7"/>
      <c r="D165" s="8"/>
      <c r="E165" s="7"/>
      <c r="F165" s="7"/>
      <c r="H165" s="7"/>
      <c r="I165" s="80"/>
      <c r="J165" s="80"/>
      <c r="L165" s="7"/>
      <c r="M165" s="7"/>
      <c r="N165" s="80"/>
      <c r="P165" s="7"/>
      <c r="Q165" s="7"/>
      <c r="R165" s="80"/>
      <c r="T165" s="7"/>
      <c r="U165" s="7"/>
      <c r="V165" s="80"/>
    </row>
    <row r="166" spans="2:22" x14ac:dyDescent="0.25">
      <c r="B166" s="7"/>
      <c r="C166" s="7"/>
      <c r="D166" s="8"/>
      <c r="E166" s="7"/>
      <c r="F166" s="7"/>
      <c r="H166" s="7"/>
      <c r="I166" s="80"/>
      <c r="J166" s="80"/>
      <c r="L166" s="7"/>
      <c r="M166" s="7"/>
      <c r="N166" s="80"/>
      <c r="P166" s="7"/>
      <c r="Q166" s="7"/>
      <c r="R166" s="80"/>
      <c r="T166" s="7"/>
      <c r="U166" s="7"/>
      <c r="V166" s="80"/>
    </row>
    <row r="167" spans="2:22" x14ac:dyDescent="0.25">
      <c r="B167" s="7"/>
      <c r="C167" s="7"/>
      <c r="D167" s="8"/>
      <c r="E167" s="7"/>
      <c r="F167" s="7"/>
      <c r="H167" s="7"/>
      <c r="I167" s="80"/>
      <c r="J167" s="80"/>
      <c r="L167" s="7"/>
      <c r="M167" s="7"/>
      <c r="N167" s="80"/>
      <c r="P167" s="7"/>
      <c r="Q167" s="7"/>
      <c r="R167" s="80"/>
      <c r="T167" s="7"/>
      <c r="U167" s="7"/>
      <c r="V167" s="80"/>
    </row>
    <row r="168" spans="2:22" x14ac:dyDescent="0.25">
      <c r="B168" s="7"/>
      <c r="C168" s="7"/>
      <c r="D168" s="8"/>
      <c r="E168" s="7"/>
      <c r="F168" s="7"/>
      <c r="H168" s="7"/>
      <c r="I168" s="80"/>
      <c r="J168" s="80"/>
      <c r="L168" s="7"/>
      <c r="M168" s="7"/>
      <c r="N168" s="80"/>
      <c r="P168" s="7"/>
      <c r="Q168" s="7"/>
      <c r="R168" s="80"/>
      <c r="T168" s="7"/>
      <c r="U168" s="7"/>
      <c r="V168" s="80"/>
    </row>
    <row r="169" spans="2:22" x14ac:dyDescent="0.25">
      <c r="B169" s="7"/>
      <c r="C169" s="7"/>
      <c r="D169" s="8"/>
      <c r="E169" s="7"/>
      <c r="F169" s="7"/>
      <c r="H169" s="7"/>
      <c r="I169" s="80"/>
      <c r="J169" s="80"/>
      <c r="L169" s="7"/>
      <c r="M169" s="7"/>
      <c r="N169" s="80"/>
      <c r="P169" s="7"/>
      <c r="Q169" s="7"/>
      <c r="R169" s="80"/>
      <c r="T169" s="7"/>
      <c r="U169" s="7"/>
      <c r="V169" s="80"/>
    </row>
    <row r="170" spans="2:22" x14ac:dyDescent="0.25">
      <c r="B170" s="7"/>
      <c r="C170" s="7"/>
      <c r="D170" s="8"/>
      <c r="E170" s="7"/>
      <c r="F170" s="7"/>
      <c r="H170" s="7"/>
      <c r="I170" s="80"/>
      <c r="J170" s="80"/>
      <c r="L170" s="7"/>
      <c r="M170" s="7"/>
      <c r="N170" s="80"/>
      <c r="P170" s="7"/>
      <c r="Q170" s="7"/>
      <c r="R170" s="80"/>
      <c r="T170" s="7"/>
      <c r="U170" s="7"/>
      <c r="V170" s="80"/>
    </row>
    <row r="171" spans="2:22" x14ac:dyDescent="0.25">
      <c r="B171" s="7"/>
      <c r="C171" s="7"/>
      <c r="D171" s="8"/>
      <c r="E171" s="7"/>
      <c r="F171" s="7"/>
      <c r="H171" s="7"/>
      <c r="I171" s="80"/>
      <c r="J171" s="80"/>
      <c r="L171" s="7"/>
      <c r="M171" s="7"/>
      <c r="N171" s="80"/>
      <c r="P171" s="7"/>
      <c r="Q171" s="7"/>
      <c r="R171" s="80"/>
      <c r="T171" s="7"/>
      <c r="U171" s="7"/>
      <c r="V171" s="80"/>
    </row>
    <row r="172" spans="2:22" x14ac:dyDescent="0.25">
      <c r="B172" s="7"/>
      <c r="C172" s="7"/>
      <c r="D172" s="8"/>
      <c r="E172" s="7"/>
      <c r="F172" s="7"/>
      <c r="H172" s="7"/>
      <c r="I172" s="80"/>
      <c r="J172" s="80"/>
      <c r="L172" s="7"/>
      <c r="M172" s="7"/>
      <c r="N172" s="80"/>
      <c r="P172" s="7"/>
      <c r="Q172" s="7"/>
      <c r="R172" s="80"/>
      <c r="T172" s="7"/>
      <c r="U172" s="7"/>
      <c r="V172" s="80"/>
    </row>
    <row r="173" spans="2:22" x14ac:dyDescent="0.25">
      <c r="B173" s="7"/>
      <c r="C173" s="7"/>
      <c r="D173" s="8"/>
      <c r="E173" s="7"/>
      <c r="F173" s="7"/>
      <c r="H173" s="7"/>
      <c r="I173" s="80"/>
      <c r="J173" s="80"/>
      <c r="L173" s="7"/>
      <c r="M173" s="7"/>
      <c r="N173" s="80"/>
      <c r="P173" s="7"/>
      <c r="Q173" s="7"/>
      <c r="R173" s="80"/>
      <c r="T173" s="7"/>
      <c r="U173" s="7"/>
      <c r="V173" s="80"/>
    </row>
    <row r="174" spans="2:22" x14ac:dyDescent="0.25">
      <c r="B174" s="7"/>
      <c r="C174" s="7"/>
      <c r="D174" s="8"/>
      <c r="E174" s="7"/>
      <c r="F174" s="7"/>
      <c r="H174" s="7"/>
      <c r="I174" s="80"/>
      <c r="J174" s="80"/>
      <c r="L174" s="7"/>
      <c r="M174" s="7"/>
      <c r="N174" s="80"/>
      <c r="P174" s="7"/>
      <c r="Q174" s="7"/>
      <c r="R174" s="80"/>
      <c r="T174" s="7"/>
      <c r="U174" s="7"/>
      <c r="V174" s="80"/>
    </row>
    <row r="175" spans="2:22" x14ac:dyDescent="0.25">
      <c r="B175" s="7"/>
      <c r="C175" s="7"/>
      <c r="D175" s="8"/>
      <c r="E175" s="7"/>
      <c r="F175" s="7"/>
      <c r="H175" s="7"/>
      <c r="I175" s="80"/>
      <c r="J175" s="80"/>
      <c r="L175" s="7"/>
      <c r="M175" s="7"/>
      <c r="N175" s="80"/>
      <c r="P175" s="7"/>
      <c r="Q175" s="7"/>
      <c r="R175" s="80"/>
      <c r="T175" s="7"/>
      <c r="U175" s="7"/>
      <c r="V175" s="80"/>
    </row>
    <row r="176" spans="2:22" x14ac:dyDescent="0.25">
      <c r="B176" s="7"/>
      <c r="C176" s="7"/>
      <c r="D176" s="8"/>
      <c r="E176" s="7"/>
      <c r="F176" s="7"/>
      <c r="H176" s="7"/>
      <c r="I176" s="80"/>
      <c r="J176" s="80"/>
      <c r="L176" s="7"/>
      <c r="M176" s="7"/>
      <c r="N176" s="80"/>
      <c r="P176" s="7"/>
      <c r="Q176" s="7"/>
      <c r="R176" s="80"/>
      <c r="T176" s="7"/>
      <c r="U176" s="7"/>
      <c r="V176" s="80"/>
    </row>
    <row r="177" spans="2:22" x14ac:dyDescent="0.25">
      <c r="B177" s="7"/>
      <c r="C177" s="7"/>
      <c r="D177" s="8"/>
      <c r="E177" s="7"/>
      <c r="F177" s="7"/>
      <c r="H177" s="7"/>
      <c r="I177" s="80"/>
      <c r="J177" s="80"/>
      <c r="L177" s="7"/>
      <c r="M177" s="7"/>
      <c r="N177" s="80"/>
      <c r="P177" s="7"/>
      <c r="Q177" s="7"/>
      <c r="R177" s="80"/>
      <c r="T177" s="7"/>
      <c r="U177" s="7"/>
      <c r="V177" s="80"/>
    </row>
    <row r="178" spans="2:22" x14ac:dyDescent="0.25">
      <c r="B178" s="7"/>
      <c r="C178" s="7"/>
      <c r="D178" s="8"/>
      <c r="E178" s="7"/>
      <c r="F178" s="7"/>
      <c r="H178" s="7"/>
      <c r="I178" s="80"/>
      <c r="J178" s="80"/>
      <c r="L178" s="7"/>
      <c r="M178" s="7"/>
      <c r="N178" s="80"/>
      <c r="P178" s="7"/>
      <c r="Q178" s="7"/>
      <c r="R178" s="80"/>
      <c r="T178" s="7"/>
      <c r="U178" s="7"/>
      <c r="V178" s="80"/>
    </row>
    <row r="179" spans="2:22" x14ac:dyDescent="0.25">
      <c r="B179" s="7"/>
      <c r="C179" s="7"/>
      <c r="D179" s="8"/>
      <c r="E179" s="7"/>
      <c r="F179" s="7"/>
      <c r="H179" s="7"/>
      <c r="I179" s="80"/>
      <c r="J179" s="80"/>
      <c r="L179" s="7"/>
      <c r="M179" s="7"/>
      <c r="N179" s="80"/>
      <c r="P179" s="7"/>
      <c r="Q179" s="7"/>
      <c r="R179" s="80"/>
      <c r="T179" s="7"/>
      <c r="U179" s="7"/>
      <c r="V179" s="80"/>
    </row>
    <row r="180" spans="2:22" x14ac:dyDescent="0.25">
      <c r="B180" s="7"/>
      <c r="C180" s="7"/>
      <c r="D180" s="8"/>
      <c r="E180" s="7"/>
      <c r="F180" s="7"/>
      <c r="H180" s="7"/>
      <c r="I180" s="80"/>
      <c r="J180" s="80"/>
      <c r="L180" s="7"/>
      <c r="M180" s="7"/>
      <c r="N180" s="80"/>
      <c r="P180" s="7"/>
      <c r="Q180" s="7"/>
      <c r="R180" s="80"/>
      <c r="T180" s="7"/>
      <c r="U180" s="7"/>
      <c r="V180" s="80"/>
    </row>
    <row r="181" spans="2:22" x14ac:dyDescent="0.25">
      <c r="B181" s="7"/>
      <c r="C181" s="7"/>
      <c r="D181" s="8"/>
      <c r="E181" s="7"/>
      <c r="F181" s="7"/>
      <c r="H181" s="7"/>
      <c r="I181" s="80"/>
      <c r="J181" s="80"/>
      <c r="L181" s="7"/>
      <c r="M181" s="7"/>
      <c r="N181" s="80"/>
      <c r="P181" s="7"/>
      <c r="Q181" s="7"/>
      <c r="R181" s="80"/>
      <c r="T181" s="7"/>
      <c r="U181" s="7"/>
      <c r="V181" s="80"/>
    </row>
    <row r="182" spans="2:22" x14ac:dyDescent="0.25">
      <c r="B182" s="7"/>
      <c r="C182" s="7"/>
      <c r="D182" s="8"/>
      <c r="E182" s="7"/>
      <c r="F182" s="7"/>
      <c r="H182" s="7"/>
      <c r="I182" s="80"/>
      <c r="J182" s="80"/>
      <c r="L182" s="7"/>
      <c r="M182" s="7"/>
      <c r="N182" s="80"/>
      <c r="P182" s="7"/>
      <c r="Q182" s="7"/>
      <c r="R182" s="80"/>
      <c r="T182" s="7"/>
      <c r="U182" s="7"/>
      <c r="V182" s="80"/>
    </row>
    <row r="183" spans="2:22" x14ac:dyDescent="0.25">
      <c r="B183" s="7"/>
      <c r="C183" s="7"/>
      <c r="D183" s="8"/>
      <c r="E183" s="7"/>
      <c r="F183" s="7"/>
      <c r="H183" s="7"/>
      <c r="I183" s="80"/>
      <c r="J183" s="80"/>
      <c r="L183" s="7"/>
      <c r="M183" s="7"/>
      <c r="N183" s="80"/>
      <c r="P183" s="7"/>
      <c r="Q183" s="7"/>
      <c r="R183" s="80"/>
      <c r="T183" s="7"/>
      <c r="U183" s="7"/>
      <c r="V183" s="80"/>
    </row>
    <row r="184" spans="2:22" x14ac:dyDescent="0.25">
      <c r="B184" s="7"/>
      <c r="C184" s="7"/>
      <c r="D184" s="8"/>
      <c r="E184" s="7"/>
      <c r="F184" s="7"/>
      <c r="H184" s="7"/>
      <c r="I184" s="80"/>
      <c r="J184" s="80"/>
      <c r="L184" s="7"/>
      <c r="M184" s="7"/>
      <c r="N184" s="80"/>
      <c r="P184" s="7"/>
      <c r="Q184" s="7"/>
      <c r="R184" s="80"/>
      <c r="T184" s="7"/>
      <c r="U184" s="7"/>
      <c r="V184" s="80"/>
    </row>
    <row r="185" spans="2:22" x14ac:dyDescent="0.25">
      <c r="B185" s="7"/>
      <c r="C185" s="7"/>
      <c r="D185" s="8"/>
      <c r="E185" s="7"/>
      <c r="F185" s="7"/>
      <c r="H185" s="7"/>
      <c r="I185" s="80"/>
      <c r="J185" s="80"/>
      <c r="L185" s="7"/>
      <c r="M185" s="7"/>
      <c r="N185" s="80"/>
      <c r="P185" s="7"/>
      <c r="Q185" s="7"/>
      <c r="R185" s="80"/>
      <c r="T185" s="7"/>
      <c r="U185" s="7"/>
      <c r="V185" s="80"/>
    </row>
    <row r="186" spans="2:22" x14ac:dyDescent="0.25">
      <c r="B186" s="7"/>
      <c r="C186" s="7"/>
      <c r="D186" s="8"/>
      <c r="E186" s="7"/>
      <c r="F186" s="7"/>
      <c r="H186" s="7"/>
      <c r="I186" s="80"/>
      <c r="J186" s="80"/>
      <c r="L186" s="7"/>
      <c r="M186" s="7"/>
      <c r="N186" s="80"/>
      <c r="P186" s="7"/>
      <c r="Q186" s="7"/>
      <c r="R186" s="80"/>
      <c r="T186" s="7"/>
      <c r="U186" s="7"/>
      <c r="V186" s="80"/>
    </row>
    <row r="187" spans="2:22" x14ac:dyDescent="0.25">
      <c r="B187" s="7"/>
      <c r="C187" s="7"/>
      <c r="D187" s="8"/>
      <c r="E187" s="7"/>
      <c r="F187" s="7"/>
      <c r="H187" s="7"/>
      <c r="I187" s="80"/>
      <c r="J187" s="80"/>
      <c r="L187" s="7"/>
      <c r="M187" s="7"/>
      <c r="N187" s="80"/>
      <c r="P187" s="7"/>
      <c r="Q187" s="7"/>
      <c r="R187" s="80"/>
      <c r="T187" s="7"/>
      <c r="U187" s="7"/>
      <c r="V187" s="80"/>
    </row>
    <row r="188" spans="2:22" x14ac:dyDescent="0.25">
      <c r="B188" s="7"/>
      <c r="C188" s="7"/>
      <c r="D188" s="8"/>
      <c r="E188" s="7"/>
      <c r="F188" s="7"/>
      <c r="H188" s="7"/>
      <c r="I188" s="80"/>
      <c r="J188" s="80"/>
      <c r="L188" s="7"/>
      <c r="M188" s="7"/>
      <c r="N188" s="80"/>
      <c r="P188" s="7"/>
      <c r="Q188" s="7"/>
      <c r="R188" s="80"/>
      <c r="T188" s="7"/>
      <c r="U188" s="7"/>
      <c r="V188" s="80"/>
    </row>
    <row r="189" spans="2:22" x14ac:dyDescent="0.25">
      <c r="B189" s="7"/>
      <c r="C189" s="7"/>
      <c r="D189" s="8"/>
      <c r="E189" s="7"/>
      <c r="F189" s="7"/>
      <c r="H189" s="7"/>
      <c r="I189" s="80"/>
      <c r="J189" s="80"/>
      <c r="L189" s="7"/>
      <c r="M189" s="7"/>
      <c r="N189" s="80"/>
      <c r="P189" s="7"/>
      <c r="Q189" s="7"/>
      <c r="R189" s="80"/>
      <c r="T189" s="7"/>
      <c r="U189" s="7"/>
      <c r="V189" s="80"/>
    </row>
    <row r="190" spans="2:22" x14ac:dyDescent="0.25">
      <c r="B190" s="7"/>
      <c r="C190" s="7"/>
      <c r="D190" s="8"/>
      <c r="E190" s="7"/>
      <c r="F190" s="7"/>
      <c r="H190" s="7"/>
      <c r="I190" s="80"/>
      <c r="J190" s="80"/>
      <c r="L190" s="7"/>
      <c r="M190" s="7"/>
      <c r="N190" s="80"/>
      <c r="P190" s="7"/>
      <c r="Q190" s="7"/>
      <c r="R190" s="80"/>
      <c r="T190" s="7"/>
      <c r="U190" s="7"/>
      <c r="V190" s="80"/>
    </row>
    <row r="191" spans="2:22" x14ac:dyDescent="0.25">
      <c r="B191" s="7"/>
      <c r="C191" s="7"/>
      <c r="D191" s="8"/>
      <c r="E191" s="7"/>
      <c r="F191" s="7"/>
      <c r="H191" s="7"/>
      <c r="I191" s="80"/>
      <c r="J191" s="80"/>
      <c r="L191" s="7"/>
      <c r="M191" s="7"/>
      <c r="N191" s="80"/>
      <c r="P191" s="7"/>
      <c r="Q191" s="7"/>
      <c r="R191" s="80"/>
      <c r="T191" s="7"/>
      <c r="U191" s="7"/>
      <c r="V191" s="80"/>
    </row>
    <row r="192" spans="2:22" x14ac:dyDescent="0.25">
      <c r="B192" s="7"/>
      <c r="C192" s="7"/>
      <c r="D192" s="8"/>
      <c r="E192" s="7"/>
      <c r="F192" s="7"/>
      <c r="H192" s="7"/>
      <c r="I192" s="80"/>
      <c r="J192" s="80"/>
      <c r="L192" s="7"/>
      <c r="M192" s="7"/>
      <c r="N192" s="80"/>
      <c r="P192" s="7"/>
      <c r="Q192" s="7"/>
      <c r="R192" s="80"/>
      <c r="T192" s="7"/>
      <c r="U192" s="7"/>
      <c r="V192" s="80"/>
    </row>
    <row r="193" spans="2:22" x14ac:dyDescent="0.25">
      <c r="B193" s="7"/>
      <c r="C193" s="7"/>
      <c r="D193" s="8"/>
      <c r="E193" s="7"/>
      <c r="F193" s="7"/>
      <c r="H193" s="7"/>
      <c r="I193" s="80"/>
      <c r="J193" s="80"/>
      <c r="L193" s="7"/>
      <c r="M193" s="7"/>
      <c r="N193" s="80"/>
      <c r="P193" s="7"/>
      <c r="Q193" s="7"/>
      <c r="R193" s="80"/>
      <c r="T193" s="7"/>
      <c r="U193" s="7"/>
      <c r="V193" s="80"/>
    </row>
    <row r="194" spans="2:22" x14ac:dyDescent="0.25">
      <c r="B194" s="7"/>
      <c r="C194" s="7"/>
      <c r="D194" s="8"/>
      <c r="E194" s="7"/>
      <c r="F194" s="7"/>
      <c r="H194" s="7"/>
      <c r="I194" s="80"/>
      <c r="J194" s="80"/>
      <c r="L194" s="7"/>
      <c r="M194" s="7"/>
      <c r="N194" s="80"/>
      <c r="P194" s="7"/>
      <c r="Q194" s="7"/>
      <c r="R194" s="80"/>
      <c r="T194" s="7"/>
      <c r="U194" s="7"/>
      <c r="V194" s="80"/>
    </row>
    <row r="195" spans="2:22" x14ac:dyDescent="0.25">
      <c r="B195" s="7"/>
      <c r="C195" s="7"/>
      <c r="D195" s="8"/>
      <c r="E195" s="7"/>
      <c r="F195" s="7"/>
      <c r="H195" s="7"/>
      <c r="I195" s="80"/>
      <c r="J195" s="80"/>
      <c r="L195" s="7"/>
      <c r="M195" s="7"/>
      <c r="N195" s="80"/>
      <c r="P195" s="7"/>
      <c r="Q195" s="7"/>
      <c r="R195" s="80"/>
      <c r="T195" s="7"/>
      <c r="U195" s="7"/>
      <c r="V195" s="80"/>
    </row>
    <row r="196" spans="2:22" x14ac:dyDescent="0.25">
      <c r="B196" s="7"/>
      <c r="C196" s="7"/>
      <c r="D196" s="8"/>
      <c r="E196" s="7"/>
      <c r="F196" s="7"/>
      <c r="H196" s="7"/>
      <c r="I196" s="80"/>
      <c r="J196" s="80"/>
      <c r="L196" s="7"/>
      <c r="M196" s="7"/>
      <c r="N196" s="80"/>
      <c r="P196" s="7"/>
      <c r="Q196" s="7"/>
      <c r="R196" s="80"/>
      <c r="T196" s="7"/>
      <c r="U196" s="7"/>
      <c r="V196" s="80"/>
    </row>
    <row r="197" spans="2:22" x14ac:dyDescent="0.25">
      <c r="B197" s="7"/>
      <c r="C197" s="7"/>
      <c r="D197" s="8"/>
      <c r="E197" s="7"/>
      <c r="F197" s="7"/>
      <c r="H197" s="7"/>
      <c r="I197" s="80"/>
      <c r="J197" s="80"/>
      <c r="L197" s="7"/>
      <c r="M197" s="7"/>
      <c r="N197" s="80"/>
      <c r="P197" s="7"/>
      <c r="Q197" s="7"/>
      <c r="R197" s="80"/>
      <c r="T197" s="7"/>
      <c r="U197" s="7"/>
      <c r="V197" s="80"/>
    </row>
    <row r="198" spans="2:22" x14ac:dyDescent="0.25">
      <c r="B198" s="7"/>
      <c r="C198" s="7"/>
      <c r="D198" s="8"/>
      <c r="E198" s="7"/>
      <c r="F198" s="7"/>
      <c r="H198" s="7"/>
      <c r="I198" s="80"/>
      <c r="J198" s="80"/>
      <c r="L198" s="7"/>
      <c r="M198" s="7"/>
      <c r="N198" s="80"/>
      <c r="P198" s="7"/>
      <c r="Q198" s="7"/>
      <c r="R198" s="80"/>
      <c r="T198" s="7"/>
      <c r="U198" s="7"/>
      <c r="V198" s="80"/>
    </row>
    <row r="199" spans="2:22" x14ac:dyDescent="0.25">
      <c r="B199" s="7"/>
      <c r="C199" s="7"/>
      <c r="D199" s="8"/>
      <c r="E199" s="7"/>
      <c r="F199" s="7"/>
      <c r="H199" s="7"/>
      <c r="I199" s="80"/>
      <c r="J199" s="80"/>
      <c r="L199" s="7"/>
      <c r="M199" s="7"/>
      <c r="N199" s="80"/>
      <c r="P199" s="7"/>
      <c r="Q199" s="7"/>
      <c r="R199" s="80"/>
      <c r="T199" s="7"/>
      <c r="U199" s="7"/>
      <c r="V199" s="80"/>
    </row>
    <row r="200" spans="2:22" x14ac:dyDescent="0.25">
      <c r="B200" s="7"/>
      <c r="C200" s="7"/>
      <c r="D200" s="8"/>
      <c r="E200" s="7"/>
      <c r="F200" s="7"/>
      <c r="H200" s="7"/>
      <c r="I200" s="80"/>
      <c r="J200" s="80"/>
      <c r="L200" s="7"/>
      <c r="M200" s="7"/>
      <c r="N200" s="80"/>
      <c r="P200" s="7"/>
      <c r="Q200" s="7"/>
      <c r="R200" s="80"/>
      <c r="T200" s="7"/>
      <c r="U200" s="7"/>
      <c r="V200" s="80"/>
    </row>
    <row r="201" spans="2:22" x14ac:dyDescent="0.25">
      <c r="B201" s="7"/>
      <c r="C201" s="7"/>
      <c r="D201" s="8"/>
      <c r="E201" s="7"/>
      <c r="F201" s="7"/>
      <c r="H201" s="7"/>
      <c r="I201" s="80"/>
      <c r="J201" s="80"/>
      <c r="L201" s="7"/>
      <c r="M201" s="7"/>
      <c r="N201" s="80"/>
      <c r="P201" s="7"/>
      <c r="Q201" s="7"/>
      <c r="R201" s="80"/>
      <c r="T201" s="7"/>
      <c r="U201" s="7"/>
      <c r="V201" s="80"/>
    </row>
    <row r="202" spans="2:22" x14ac:dyDescent="0.25">
      <c r="B202" s="7"/>
      <c r="C202" s="7"/>
      <c r="D202" s="8"/>
      <c r="E202" s="7"/>
      <c r="F202" s="7"/>
      <c r="H202" s="7"/>
      <c r="I202" s="80"/>
      <c r="J202" s="80"/>
      <c r="L202" s="7"/>
      <c r="M202" s="7"/>
      <c r="N202" s="80"/>
      <c r="P202" s="7"/>
      <c r="Q202" s="7"/>
      <c r="R202" s="80"/>
      <c r="T202" s="7"/>
      <c r="U202" s="7"/>
      <c r="V202" s="80"/>
    </row>
    <row r="203" spans="2:22" x14ac:dyDescent="0.25">
      <c r="B203" s="7"/>
      <c r="C203" s="7"/>
      <c r="D203" s="8"/>
      <c r="E203" s="7"/>
      <c r="F203" s="7"/>
      <c r="H203" s="7"/>
      <c r="I203" s="80"/>
      <c r="J203" s="80"/>
      <c r="L203" s="7"/>
      <c r="M203" s="7"/>
      <c r="N203" s="80"/>
      <c r="P203" s="7"/>
      <c r="Q203" s="7"/>
      <c r="R203" s="80"/>
      <c r="T203" s="7"/>
      <c r="U203" s="7"/>
      <c r="V203" s="80"/>
    </row>
    <row r="204" spans="2:22" x14ac:dyDescent="0.25">
      <c r="B204" s="7"/>
      <c r="C204" s="7"/>
      <c r="D204" s="8"/>
      <c r="E204" s="7"/>
      <c r="F204" s="7"/>
      <c r="H204" s="7"/>
      <c r="I204" s="80"/>
      <c r="J204" s="80"/>
      <c r="L204" s="7"/>
      <c r="M204" s="7"/>
      <c r="N204" s="80"/>
      <c r="P204" s="7"/>
      <c r="Q204" s="7"/>
      <c r="R204" s="80"/>
      <c r="T204" s="7"/>
      <c r="U204" s="7"/>
      <c r="V204" s="80"/>
    </row>
    <row r="205" spans="2:22" x14ac:dyDescent="0.25">
      <c r="B205" s="7"/>
      <c r="C205" s="7"/>
      <c r="D205" s="8"/>
      <c r="E205" s="7"/>
      <c r="F205" s="7"/>
      <c r="H205" s="7"/>
      <c r="I205" s="80"/>
      <c r="J205" s="80"/>
      <c r="L205" s="7"/>
      <c r="M205" s="7"/>
      <c r="N205" s="80"/>
      <c r="P205" s="7"/>
      <c r="Q205" s="7"/>
      <c r="R205" s="80"/>
      <c r="T205" s="7"/>
      <c r="U205" s="7"/>
      <c r="V205" s="80"/>
    </row>
    <row r="206" spans="2:22" x14ac:dyDescent="0.25">
      <c r="B206" s="7"/>
      <c r="C206" s="7"/>
      <c r="D206" s="8"/>
      <c r="E206" s="7"/>
      <c r="F206" s="7"/>
      <c r="H206" s="7"/>
      <c r="I206" s="80"/>
      <c r="J206" s="80"/>
      <c r="L206" s="7"/>
      <c r="M206" s="7"/>
      <c r="N206" s="80"/>
      <c r="P206" s="7"/>
      <c r="Q206" s="7"/>
      <c r="R206" s="80"/>
      <c r="T206" s="7"/>
      <c r="U206" s="7"/>
      <c r="V206" s="80"/>
    </row>
    <row r="207" spans="2:22" x14ac:dyDescent="0.25">
      <c r="B207" s="7"/>
      <c r="C207" s="7"/>
      <c r="D207" s="8"/>
      <c r="E207" s="7"/>
      <c r="F207" s="7"/>
      <c r="H207" s="7"/>
      <c r="I207" s="80"/>
      <c r="J207" s="80"/>
      <c r="L207" s="7"/>
      <c r="M207" s="7"/>
      <c r="N207" s="80"/>
      <c r="P207" s="7"/>
      <c r="Q207" s="7"/>
      <c r="R207" s="80"/>
      <c r="T207" s="7"/>
      <c r="U207" s="7"/>
      <c r="V207" s="80"/>
    </row>
    <row r="208" spans="2:22" x14ac:dyDescent="0.25">
      <c r="B208" s="7"/>
      <c r="C208" s="7"/>
      <c r="D208" s="8"/>
      <c r="E208" s="7"/>
      <c r="F208" s="7"/>
      <c r="H208" s="7"/>
      <c r="I208" s="80"/>
      <c r="J208" s="80"/>
      <c r="L208" s="7"/>
      <c r="M208" s="7"/>
      <c r="N208" s="80"/>
      <c r="P208" s="7"/>
      <c r="Q208" s="7"/>
      <c r="R208" s="80"/>
      <c r="T208" s="7"/>
      <c r="U208" s="7"/>
      <c r="V208" s="80"/>
    </row>
    <row r="209" spans="2:22" x14ac:dyDescent="0.25">
      <c r="B209" s="7"/>
      <c r="C209" s="7"/>
      <c r="D209" s="8"/>
      <c r="E209" s="7"/>
      <c r="F209" s="7"/>
      <c r="H209" s="7"/>
      <c r="I209" s="80"/>
      <c r="J209" s="80"/>
      <c r="L209" s="7"/>
      <c r="M209" s="7"/>
      <c r="N209" s="80"/>
      <c r="P209" s="7"/>
      <c r="Q209" s="7"/>
      <c r="R209" s="80"/>
      <c r="T209" s="7"/>
      <c r="U209" s="7"/>
      <c r="V209" s="80"/>
    </row>
    <row r="210" spans="2:22" x14ac:dyDescent="0.25">
      <c r="B210" s="7"/>
      <c r="C210" s="7"/>
      <c r="D210" s="8"/>
      <c r="E210" s="7"/>
      <c r="F210" s="7"/>
      <c r="H210" s="7"/>
      <c r="I210" s="80"/>
      <c r="J210" s="80"/>
      <c r="L210" s="7"/>
      <c r="M210" s="7"/>
      <c r="N210" s="80"/>
      <c r="P210" s="7"/>
      <c r="Q210" s="7"/>
      <c r="R210" s="80"/>
      <c r="T210" s="7"/>
      <c r="U210" s="7"/>
      <c r="V210" s="80"/>
    </row>
    <row r="211" spans="2:22" x14ac:dyDescent="0.25">
      <c r="B211" s="7"/>
      <c r="C211" s="7"/>
      <c r="D211" s="8"/>
      <c r="E211" s="7"/>
      <c r="F211" s="7"/>
      <c r="H211" s="7"/>
      <c r="I211" s="80"/>
      <c r="J211" s="80"/>
      <c r="L211" s="7"/>
      <c r="M211" s="7"/>
      <c r="N211" s="80"/>
      <c r="P211" s="7"/>
      <c r="Q211" s="7"/>
      <c r="R211" s="80"/>
      <c r="T211" s="7"/>
      <c r="U211" s="7"/>
      <c r="V211" s="80"/>
    </row>
    <row r="212" spans="2:22" x14ac:dyDescent="0.25">
      <c r="B212" s="7"/>
      <c r="C212" s="7"/>
      <c r="D212" s="8"/>
      <c r="E212" s="7"/>
      <c r="F212" s="7"/>
      <c r="H212" s="7"/>
      <c r="I212" s="80"/>
      <c r="J212" s="80"/>
      <c r="L212" s="7"/>
      <c r="M212" s="7"/>
      <c r="N212" s="80"/>
      <c r="P212" s="7"/>
      <c r="Q212" s="7"/>
      <c r="R212" s="80"/>
      <c r="T212" s="7"/>
      <c r="U212" s="7"/>
      <c r="V212" s="80"/>
    </row>
    <row r="213" spans="2:22" x14ac:dyDescent="0.25">
      <c r="B213" s="7"/>
      <c r="C213" s="7"/>
      <c r="D213" s="8"/>
      <c r="E213" s="7"/>
      <c r="F213" s="7"/>
      <c r="H213" s="7"/>
      <c r="I213" s="80"/>
      <c r="J213" s="80"/>
      <c r="L213" s="7"/>
      <c r="M213" s="7"/>
      <c r="N213" s="80"/>
      <c r="P213" s="7"/>
      <c r="Q213" s="7"/>
      <c r="R213" s="80"/>
      <c r="T213" s="7"/>
      <c r="U213" s="7"/>
      <c r="V213" s="80"/>
    </row>
    <row r="214" spans="2:22" x14ac:dyDescent="0.25">
      <c r="B214" s="7"/>
      <c r="C214" s="7"/>
      <c r="D214" s="8"/>
      <c r="E214" s="7"/>
      <c r="F214" s="7"/>
      <c r="H214" s="7"/>
      <c r="I214" s="80"/>
      <c r="J214" s="80"/>
      <c r="L214" s="7"/>
      <c r="M214" s="7"/>
      <c r="N214" s="80"/>
      <c r="P214" s="7"/>
      <c r="Q214" s="7"/>
      <c r="R214" s="80"/>
      <c r="T214" s="7"/>
      <c r="U214" s="7"/>
      <c r="V214" s="80"/>
    </row>
    <row r="215" spans="2:22" x14ac:dyDescent="0.25">
      <c r="B215" s="7"/>
      <c r="C215" s="7"/>
      <c r="D215" s="8"/>
      <c r="E215" s="7"/>
      <c r="F215" s="7"/>
      <c r="H215" s="7"/>
      <c r="I215" s="80"/>
      <c r="J215" s="80"/>
      <c r="L215" s="7"/>
      <c r="M215" s="7"/>
      <c r="N215" s="80"/>
      <c r="P215" s="7"/>
      <c r="Q215" s="7"/>
      <c r="R215" s="80"/>
      <c r="T215" s="7"/>
      <c r="U215" s="7"/>
      <c r="V215" s="80"/>
    </row>
    <row r="216" spans="2:22" x14ac:dyDescent="0.25">
      <c r="B216" s="7"/>
      <c r="C216" s="7"/>
      <c r="D216" s="8"/>
      <c r="E216" s="7"/>
      <c r="F216" s="7"/>
      <c r="H216" s="7"/>
      <c r="I216" s="80"/>
      <c r="J216" s="80"/>
      <c r="L216" s="7"/>
      <c r="M216" s="7"/>
      <c r="N216" s="80"/>
      <c r="P216" s="7"/>
      <c r="Q216" s="7"/>
      <c r="R216" s="80"/>
      <c r="T216" s="7"/>
      <c r="U216" s="7"/>
      <c r="V216" s="80"/>
    </row>
    <row r="217" spans="2:22" x14ac:dyDescent="0.25">
      <c r="B217" s="7"/>
      <c r="C217" s="7"/>
      <c r="D217" s="8"/>
      <c r="E217" s="7"/>
      <c r="F217" s="7"/>
      <c r="H217" s="7"/>
      <c r="I217" s="80"/>
      <c r="J217" s="80"/>
      <c r="L217" s="7"/>
      <c r="M217" s="7"/>
      <c r="N217" s="80"/>
      <c r="P217" s="7"/>
      <c r="Q217" s="7"/>
      <c r="R217" s="80"/>
      <c r="T217" s="7"/>
      <c r="U217" s="7"/>
      <c r="V217" s="80"/>
    </row>
    <row r="218" spans="2:22" x14ac:dyDescent="0.25">
      <c r="B218" s="7"/>
      <c r="C218" s="7"/>
      <c r="D218" s="8"/>
      <c r="E218" s="7"/>
      <c r="F218" s="7"/>
      <c r="H218" s="7"/>
      <c r="I218" s="80"/>
      <c r="J218" s="80"/>
      <c r="L218" s="7"/>
      <c r="M218" s="7"/>
      <c r="N218" s="80"/>
      <c r="P218" s="7"/>
      <c r="Q218" s="7"/>
      <c r="R218" s="80"/>
      <c r="T218" s="7"/>
      <c r="U218" s="7"/>
      <c r="V218" s="80"/>
    </row>
    <row r="219" spans="2:22" x14ac:dyDescent="0.25">
      <c r="B219" s="7"/>
      <c r="C219" s="7"/>
      <c r="D219" s="8"/>
      <c r="E219" s="7"/>
      <c r="F219" s="7"/>
      <c r="H219" s="7"/>
      <c r="I219" s="80"/>
      <c r="J219" s="80"/>
      <c r="L219" s="7"/>
      <c r="M219" s="7"/>
      <c r="N219" s="80"/>
      <c r="P219" s="7"/>
      <c r="Q219" s="7"/>
      <c r="R219" s="80"/>
      <c r="T219" s="7"/>
      <c r="U219" s="7"/>
      <c r="V219" s="80"/>
    </row>
    <row r="220" spans="2:22" x14ac:dyDescent="0.25">
      <c r="B220" s="7"/>
      <c r="C220" s="7"/>
      <c r="D220" s="8"/>
      <c r="E220" s="7"/>
      <c r="F220" s="7"/>
      <c r="H220" s="7"/>
      <c r="I220" s="80"/>
      <c r="J220" s="80"/>
      <c r="L220" s="7"/>
      <c r="M220" s="7"/>
      <c r="N220" s="80"/>
      <c r="P220" s="7"/>
      <c r="Q220" s="7"/>
      <c r="R220" s="80"/>
      <c r="T220" s="7"/>
      <c r="U220" s="7"/>
      <c r="V220" s="80"/>
    </row>
    <row r="221" spans="2:22" x14ac:dyDescent="0.25">
      <c r="B221" s="7"/>
      <c r="C221" s="7"/>
      <c r="D221" s="8"/>
      <c r="E221" s="7"/>
      <c r="F221" s="7"/>
      <c r="H221" s="7"/>
      <c r="I221" s="80"/>
      <c r="J221" s="80"/>
      <c r="L221" s="7"/>
      <c r="M221" s="7"/>
      <c r="N221" s="80"/>
      <c r="P221" s="7"/>
      <c r="Q221" s="7"/>
      <c r="R221" s="80"/>
      <c r="T221" s="7"/>
      <c r="U221" s="7"/>
      <c r="V221" s="80"/>
    </row>
    <row r="222" spans="2:22" x14ac:dyDescent="0.25">
      <c r="B222" s="7"/>
      <c r="C222" s="7"/>
      <c r="D222" s="8"/>
      <c r="E222" s="7"/>
      <c r="F222" s="7"/>
      <c r="H222" s="7"/>
      <c r="I222" s="80"/>
      <c r="J222" s="80"/>
      <c r="L222" s="7"/>
      <c r="M222" s="7"/>
      <c r="N222" s="80"/>
      <c r="P222" s="7"/>
      <c r="Q222" s="7"/>
      <c r="R222" s="80"/>
      <c r="T222" s="7"/>
      <c r="U222" s="7"/>
      <c r="V222" s="80"/>
    </row>
    <row r="223" spans="2:22" x14ac:dyDescent="0.25">
      <c r="B223" s="7"/>
      <c r="C223" s="7"/>
      <c r="D223" s="8"/>
      <c r="E223" s="7"/>
      <c r="F223" s="7"/>
      <c r="H223" s="7"/>
      <c r="I223" s="80"/>
      <c r="J223" s="80"/>
      <c r="L223" s="7"/>
      <c r="M223" s="7"/>
      <c r="N223" s="80"/>
      <c r="P223" s="7"/>
      <c r="Q223" s="7"/>
      <c r="R223" s="80"/>
      <c r="T223" s="7"/>
      <c r="U223" s="7"/>
      <c r="V223" s="80"/>
    </row>
    <row r="224" spans="2:22" x14ac:dyDescent="0.25">
      <c r="B224" s="7"/>
      <c r="C224" s="7"/>
      <c r="D224" s="8"/>
      <c r="E224" s="7"/>
      <c r="F224" s="7"/>
      <c r="H224" s="7"/>
      <c r="I224" s="80"/>
      <c r="J224" s="80"/>
      <c r="L224" s="7"/>
      <c r="M224" s="7"/>
      <c r="N224" s="80"/>
      <c r="P224" s="7"/>
      <c r="Q224" s="7"/>
      <c r="R224" s="80"/>
      <c r="T224" s="7"/>
      <c r="U224" s="7"/>
      <c r="V224" s="80"/>
    </row>
    <row r="225" spans="2:22" x14ac:dyDescent="0.25">
      <c r="B225" s="7"/>
      <c r="C225" s="7"/>
      <c r="D225" s="8"/>
      <c r="E225" s="7"/>
      <c r="F225" s="7"/>
      <c r="H225" s="7"/>
      <c r="I225" s="80"/>
      <c r="J225" s="80"/>
      <c r="L225" s="7"/>
      <c r="M225" s="7"/>
      <c r="N225" s="80"/>
      <c r="P225" s="7"/>
      <c r="Q225" s="7"/>
      <c r="R225" s="80"/>
      <c r="T225" s="7"/>
      <c r="U225" s="7"/>
      <c r="V225" s="80"/>
    </row>
    <row r="226" spans="2:22" x14ac:dyDescent="0.25">
      <c r="B226" s="7"/>
      <c r="C226" s="7"/>
      <c r="D226" s="8"/>
      <c r="E226" s="7"/>
      <c r="F226" s="7"/>
      <c r="H226" s="7"/>
      <c r="I226" s="80"/>
      <c r="J226" s="80"/>
      <c r="L226" s="7"/>
      <c r="M226" s="7"/>
      <c r="N226" s="80"/>
      <c r="P226" s="7"/>
      <c r="Q226" s="7"/>
      <c r="R226" s="80"/>
      <c r="T226" s="7"/>
      <c r="U226" s="7"/>
      <c r="V226" s="80"/>
    </row>
    <row r="227" spans="2:22" x14ac:dyDescent="0.25">
      <c r="B227" s="7"/>
      <c r="C227" s="7"/>
      <c r="D227" s="8"/>
      <c r="E227" s="7"/>
      <c r="F227" s="7"/>
      <c r="H227" s="7"/>
      <c r="I227" s="80"/>
      <c r="J227" s="80"/>
      <c r="L227" s="7"/>
      <c r="M227" s="7"/>
      <c r="N227" s="80"/>
      <c r="P227" s="7"/>
      <c r="Q227" s="7"/>
      <c r="R227" s="80"/>
      <c r="T227" s="7"/>
      <c r="U227" s="7"/>
      <c r="V227" s="80"/>
    </row>
    <row r="228" spans="2:22" x14ac:dyDescent="0.25">
      <c r="B228" s="7"/>
      <c r="C228" s="7"/>
      <c r="D228" s="8"/>
      <c r="E228" s="7"/>
      <c r="F228" s="7"/>
      <c r="H228" s="7"/>
      <c r="I228" s="80"/>
      <c r="J228" s="80"/>
      <c r="L228" s="7"/>
      <c r="M228" s="7"/>
      <c r="N228" s="80"/>
      <c r="P228" s="7"/>
      <c r="Q228" s="7"/>
      <c r="R228" s="80"/>
      <c r="T228" s="7"/>
      <c r="U228" s="7"/>
      <c r="V228" s="80"/>
    </row>
    <row r="229" spans="2:22" x14ac:dyDescent="0.25">
      <c r="B229" s="7"/>
      <c r="C229" s="7"/>
      <c r="D229" s="8"/>
      <c r="E229" s="7"/>
      <c r="F229" s="7"/>
      <c r="H229" s="7"/>
      <c r="I229" s="80"/>
      <c r="J229" s="80"/>
      <c r="L229" s="7"/>
      <c r="M229" s="7"/>
      <c r="N229" s="80"/>
      <c r="P229" s="7"/>
      <c r="Q229" s="7"/>
      <c r="R229" s="80"/>
      <c r="T229" s="7"/>
      <c r="U229" s="7"/>
      <c r="V229" s="80"/>
    </row>
    <row r="230" spans="2:22" x14ac:dyDescent="0.25">
      <c r="B230" s="7"/>
      <c r="C230" s="7"/>
      <c r="D230" s="8"/>
      <c r="E230" s="7"/>
      <c r="F230" s="7"/>
      <c r="H230" s="7"/>
      <c r="I230" s="80"/>
      <c r="J230" s="80"/>
      <c r="L230" s="7"/>
      <c r="M230" s="7"/>
      <c r="N230" s="80"/>
      <c r="P230" s="7"/>
      <c r="Q230" s="7"/>
      <c r="R230" s="80"/>
      <c r="T230" s="7"/>
      <c r="U230" s="7"/>
      <c r="V230" s="80"/>
    </row>
    <row r="231" spans="2:22" x14ac:dyDescent="0.25">
      <c r="B231" s="7"/>
      <c r="C231" s="7"/>
      <c r="D231" s="8"/>
      <c r="E231" s="7"/>
      <c r="F231" s="7"/>
      <c r="H231" s="7"/>
      <c r="I231" s="80"/>
      <c r="J231" s="80"/>
      <c r="L231" s="7"/>
      <c r="M231" s="7"/>
      <c r="N231" s="80"/>
      <c r="P231" s="7"/>
      <c r="Q231" s="7"/>
      <c r="R231" s="80"/>
      <c r="T231" s="7"/>
      <c r="U231" s="7"/>
      <c r="V231" s="80"/>
    </row>
    <row r="232" spans="2:22" x14ac:dyDescent="0.25">
      <c r="B232" s="7"/>
      <c r="C232" s="7"/>
      <c r="D232" s="8"/>
      <c r="E232" s="7"/>
      <c r="F232" s="7"/>
      <c r="H232" s="7"/>
      <c r="I232" s="80"/>
      <c r="J232" s="80"/>
      <c r="L232" s="7"/>
      <c r="M232" s="7"/>
      <c r="N232" s="80"/>
      <c r="P232" s="7"/>
      <c r="Q232" s="7"/>
      <c r="R232" s="80"/>
      <c r="T232" s="7"/>
      <c r="U232" s="7"/>
      <c r="V232" s="80"/>
    </row>
    <row r="233" spans="2:22" x14ac:dyDescent="0.25">
      <c r="B233" s="7"/>
      <c r="C233" s="7"/>
      <c r="D233" s="8"/>
      <c r="E233" s="7"/>
      <c r="F233" s="7"/>
      <c r="H233" s="7"/>
      <c r="I233" s="80"/>
      <c r="J233" s="80"/>
      <c r="L233" s="7"/>
      <c r="M233" s="7"/>
      <c r="N233" s="80"/>
      <c r="P233" s="7"/>
      <c r="Q233" s="7"/>
      <c r="R233" s="80"/>
      <c r="T233" s="7"/>
      <c r="U233" s="7"/>
      <c r="V233" s="80"/>
    </row>
    <row r="234" spans="2:22" x14ac:dyDescent="0.25">
      <c r="B234" s="7"/>
      <c r="C234" s="7"/>
      <c r="D234" s="8"/>
      <c r="E234" s="7"/>
      <c r="F234" s="7"/>
      <c r="H234" s="7"/>
      <c r="I234" s="80"/>
      <c r="J234" s="80"/>
      <c r="L234" s="7"/>
      <c r="M234" s="7"/>
      <c r="N234" s="80"/>
      <c r="P234" s="7"/>
      <c r="Q234" s="7"/>
      <c r="R234" s="80"/>
      <c r="T234" s="7"/>
      <c r="U234" s="7"/>
      <c r="V234" s="80"/>
    </row>
    <row r="235" spans="2:22" x14ac:dyDescent="0.25">
      <c r="B235" s="7"/>
      <c r="C235" s="7"/>
      <c r="D235" s="8"/>
      <c r="E235" s="7"/>
      <c r="F235" s="7"/>
      <c r="H235" s="7"/>
      <c r="I235" s="80"/>
      <c r="J235" s="80"/>
      <c r="L235" s="7"/>
      <c r="M235" s="7"/>
      <c r="N235" s="80"/>
      <c r="P235" s="7"/>
      <c r="Q235" s="7"/>
      <c r="R235" s="80"/>
      <c r="T235" s="7"/>
      <c r="U235" s="7"/>
      <c r="V235" s="80"/>
    </row>
    <row r="236" spans="2:22" x14ac:dyDescent="0.25">
      <c r="B236" s="7"/>
      <c r="C236" s="7"/>
      <c r="D236" s="8"/>
      <c r="E236" s="7"/>
      <c r="F236" s="7"/>
      <c r="H236" s="7"/>
      <c r="I236" s="80"/>
      <c r="J236" s="80"/>
      <c r="L236" s="7"/>
      <c r="M236" s="7"/>
      <c r="N236" s="80"/>
      <c r="P236" s="7"/>
      <c r="Q236" s="7"/>
      <c r="R236" s="80"/>
      <c r="T236" s="7"/>
      <c r="U236" s="7"/>
      <c r="V236" s="80"/>
    </row>
    <row r="237" spans="2:22" x14ac:dyDescent="0.25">
      <c r="B237" s="7"/>
      <c r="C237" s="7"/>
      <c r="D237" s="8"/>
      <c r="E237" s="7"/>
      <c r="F237" s="7"/>
      <c r="H237" s="7"/>
      <c r="I237" s="80"/>
      <c r="J237" s="80"/>
      <c r="L237" s="7"/>
      <c r="M237" s="7"/>
      <c r="N237" s="80"/>
      <c r="P237" s="7"/>
      <c r="Q237" s="7"/>
      <c r="R237" s="80"/>
      <c r="T237" s="7"/>
      <c r="U237" s="7"/>
      <c r="V237" s="80"/>
    </row>
    <row r="238" spans="2:22" x14ac:dyDescent="0.25">
      <c r="B238" s="7"/>
      <c r="C238" s="7"/>
      <c r="D238" s="8"/>
      <c r="E238" s="7"/>
      <c r="F238" s="7"/>
      <c r="H238" s="7"/>
      <c r="I238" s="80"/>
      <c r="J238" s="80"/>
      <c r="L238" s="7"/>
      <c r="M238" s="7"/>
      <c r="N238" s="80"/>
      <c r="P238" s="7"/>
      <c r="Q238" s="7"/>
      <c r="R238" s="80"/>
      <c r="T238" s="7"/>
      <c r="U238" s="7"/>
      <c r="V238" s="80"/>
    </row>
    <row r="239" spans="2:22" x14ac:dyDescent="0.25">
      <c r="B239" s="7"/>
      <c r="C239" s="7"/>
      <c r="D239" s="8"/>
      <c r="E239" s="7"/>
      <c r="F239" s="7"/>
      <c r="H239" s="7"/>
      <c r="I239" s="80"/>
      <c r="J239" s="80"/>
      <c r="L239" s="7"/>
      <c r="M239" s="7"/>
      <c r="N239" s="80"/>
      <c r="P239" s="7"/>
      <c r="Q239" s="7"/>
      <c r="R239" s="80"/>
      <c r="T239" s="7"/>
      <c r="U239" s="7"/>
      <c r="V239" s="80"/>
    </row>
    <row r="240" spans="2:22" x14ac:dyDescent="0.25">
      <c r="B240" s="7"/>
      <c r="C240" s="7"/>
      <c r="D240" s="8"/>
      <c r="E240" s="7"/>
      <c r="F240" s="7"/>
      <c r="H240" s="7"/>
      <c r="I240" s="80"/>
      <c r="J240" s="80"/>
      <c r="L240" s="7"/>
      <c r="M240" s="7"/>
      <c r="N240" s="80"/>
      <c r="P240" s="7"/>
      <c r="Q240" s="7"/>
      <c r="R240" s="80"/>
      <c r="T240" s="7"/>
      <c r="U240" s="7"/>
      <c r="V240" s="80"/>
    </row>
    <row r="241" spans="2:22" x14ac:dyDescent="0.25">
      <c r="B241" s="7"/>
      <c r="C241" s="7"/>
      <c r="D241" s="8"/>
      <c r="E241" s="7"/>
      <c r="F241" s="7"/>
      <c r="H241" s="7"/>
      <c r="I241" s="80"/>
      <c r="J241" s="80"/>
      <c r="L241" s="7"/>
      <c r="M241" s="7"/>
      <c r="N241" s="80"/>
      <c r="P241" s="7"/>
      <c r="Q241" s="7"/>
      <c r="R241" s="80"/>
      <c r="T241" s="7"/>
      <c r="U241" s="7"/>
      <c r="V241" s="80"/>
    </row>
    <row r="242" spans="2:22" x14ac:dyDescent="0.25">
      <c r="B242" s="7"/>
      <c r="C242" s="7"/>
      <c r="D242" s="8"/>
      <c r="E242" s="7"/>
      <c r="F242" s="7"/>
      <c r="H242" s="7"/>
      <c r="I242" s="80"/>
      <c r="J242" s="80"/>
      <c r="L242" s="7"/>
      <c r="M242" s="7"/>
      <c r="N242" s="80"/>
      <c r="P242" s="7"/>
      <c r="Q242" s="7"/>
      <c r="R242" s="80"/>
      <c r="T242" s="7"/>
      <c r="U242" s="7"/>
      <c r="V242" s="80"/>
    </row>
    <row r="243" spans="2:22" x14ac:dyDescent="0.25">
      <c r="B243" s="7"/>
      <c r="C243" s="7"/>
      <c r="D243" s="8"/>
      <c r="E243" s="7"/>
      <c r="F243" s="7"/>
      <c r="H243" s="7"/>
      <c r="I243" s="80"/>
      <c r="J243" s="80"/>
      <c r="L243" s="7"/>
      <c r="M243" s="7"/>
      <c r="N243" s="80"/>
      <c r="P243" s="7"/>
      <c r="Q243" s="7"/>
      <c r="R243" s="80"/>
      <c r="T243" s="7"/>
      <c r="U243" s="7"/>
      <c r="V243" s="80"/>
    </row>
    <row r="244" spans="2:22" x14ac:dyDescent="0.25">
      <c r="B244" s="7"/>
      <c r="C244" s="7"/>
      <c r="D244" s="8"/>
      <c r="E244" s="7"/>
      <c r="F244" s="7"/>
      <c r="H244" s="7"/>
      <c r="I244" s="80"/>
      <c r="J244" s="80"/>
      <c r="L244" s="7"/>
      <c r="M244" s="7"/>
      <c r="N244" s="80"/>
      <c r="P244" s="7"/>
      <c r="Q244" s="7"/>
      <c r="R244" s="80"/>
      <c r="T244" s="7"/>
      <c r="U244" s="7"/>
      <c r="V244" s="80"/>
    </row>
    <row r="245" spans="2:22" x14ac:dyDescent="0.25">
      <c r="B245" s="7"/>
      <c r="C245" s="7"/>
      <c r="D245" s="8"/>
      <c r="E245" s="7"/>
      <c r="F245" s="7"/>
      <c r="H245" s="7"/>
      <c r="I245" s="80"/>
      <c r="J245" s="80"/>
      <c r="L245" s="7"/>
      <c r="M245" s="7"/>
      <c r="N245" s="80"/>
      <c r="P245" s="7"/>
      <c r="Q245" s="7"/>
      <c r="R245" s="80"/>
      <c r="T245" s="7"/>
      <c r="U245" s="7"/>
      <c r="V245" s="80"/>
    </row>
    <row r="246" spans="2:22" x14ac:dyDescent="0.25">
      <c r="B246" s="7"/>
      <c r="C246" s="7"/>
      <c r="D246" s="8"/>
      <c r="E246" s="7"/>
      <c r="F246" s="7"/>
      <c r="H246" s="7"/>
      <c r="I246" s="80"/>
      <c r="J246" s="80"/>
      <c r="L246" s="7"/>
      <c r="M246" s="7"/>
      <c r="N246" s="80"/>
      <c r="P246" s="7"/>
      <c r="Q246" s="7"/>
      <c r="R246" s="80"/>
      <c r="T246" s="7"/>
      <c r="U246" s="7"/>
      <c r="V246" s="80"/>
    </row>
    <row r="247" spans="2:22" x14ac:dyDescent="0.25">
      <c r="B247" s="7"/>
      <c r="C247" s="7"/>
      <c r="D247" s="8"/>
      <c r="E247" s="7"/>
      <c r="F247" s="7"/>
      <c r="H247" s="7"/>
      <c r="I247" s="80"/>
      <c r="J247" s="80"/>
      <c r="L247" s="7"/>
      <c r="M247" s="7"/>
      <c r="N247" s="80"/>
      <c r="P247" s="7"/>
      <c r="Q247" s="7"/>
      <c r="R247" s="80"/>
      <c r="T247" s="7"/>
      <c r="U247" s="7"/>
      <c r="V247" s="80"/>
    </row>
    <row r="248" spans="2:22" x14ac:dyDescent="0.25">
      <c r="B248" s="7"/>
      <c r="C248" s="7"/>
      <c r="D248" s="8"/>
      <c r="E248" s="7"/>
      <c r="F248" s="7"/>
      <c r="H248" s="7"/>
      <c r="I248" s="80"/>
      <c r="J248" s="80"/>
      <c r="L248" s="7"/>
      <c r="M248" s="7"/>
      <c r="N248" s="80"/>
      <c r="P248" s="7"/>
      <c r="Q248" s="7"/>
      <c r="R248" s="80"/>
      <c r="T248" s="7"/>
      <c r="U248" s="7"/>
      <c r="V248" s="80"/>
    </row>
    <row r="249" spans="2:22" x14ac:dyDescent="0.25">
      <c r="B249" s="7"/>
      <c r="C249" s="7"/>
      <c r="D249" s="8"/>
      <c r="E249" s="7"/>
      <c r="F249" s="7"/>
      <c r="H249" s="7"/>
      <c r="I249" s="80"/>
      <c r="J249" s="80"/>
      <c r="L249" s="7"/>
      <c r="M249" s="7"/>
      <c r="N249" s="80"/>
      <c r="P249" s="7"/>
      <c r="Q249" s="7"/>
      <c r="R249" s="80"/>
      <c r="T249" s="7"/>
      <c r="U249" s="7"/>
      <c r="V249" s="80"/>
    </row>
    <row r="250" spans="2:22" x14ac:dyDescent="0.25">
      <c r="B250" s="7"/>
      <c r="C250" s="7"/>
      <c r="D250" s="8"/>
      <c r="E250" s="7"/>
      <c r="F250" s="7"/>
      <c r="H250" s="7"/>
      <c r="I250" s="80"/>
      <c r="J250" s="80"/>
      <c r="L250" s="7"/>
      <c r="M250" s="7"/>
      <c r="N250" s="80"/>
      <c r="P250" s="7"/>
      <c r="Q250" s="7"/>
      <c r="R250" s="80"/>
      <c r="T250" s="7"/>
      <c r="U250" s="7"/>
      <c r="V250" s="80"/>
    </row>
    <row r="251" spans="2:22" x14ac:dyDescent="0.25">
      <c r="B251" s="7"/>
      <c r="C251" s="7"/>
      <c r="D251" s="8"/>
      <c r="E251" s="7"/>
      <c r="F251" s="7"/>
      <c r="H251" s="7"/>
      <c r="I251" s="80"/>
      <c r="J251" s="80"/>
      <c r="L251" s="7"/>
      <c r="M251" s="7"/>
      <c r="N251" s="80"/>
      <c r="P251" s="7"/>
      <c r="Q251" s="7"/>
      <c r="R251" s="80"/>
      <c r="T251" s="7"/>
      <c r="U251" s="7"/>
      <c r="V251" s="80"/>
    </row>
    <row r="252" spans="2:22" x14ac:dyDescent="0.25">
      <c r="B252" s="7"/>
      <c r="C252" s="7"/>
      <c r="D252" s="8"/>
      <c r="E252" s="7"/>
      <c r="F252" s="7"/>
      <c r="H252" s="7"/>
      <c r="I252" s="80"/>
      <c r="J252" s="80"/>
      <c r="L252" s="7"/>
      <c r="M252" s="7"/>
      <c r="N252" s="80"/>
      <c r="P252" s="7"/>
      <c r="Q252" s="7"/>
      <c r="R252" s="80"/>
      <c r="T252" s="7"/>
      <c r="U252" s="7"/>
      <c r="V252" s="80"/>
    </row>
    <row r="253" spans="2:22" x14ac:dyDescent="0.25">
      <c r="B253" s="7"/>
      <c r="C253" s="7"/>
      <c r="D253" s="8"/>
      <c r="E253" s="7"/>
      <c r="F253" s="7"/>
      <c r="H253" s="7"/>
      <c r="I253" s="80"/>
      <c r="J253" s="80"/>
      <c r="L253" s="7"/>
      <c r="M253" s="7"/>
      <c r="N253" s="80"/>
      <c r="P253" s="7"/>
      <c r="Q253" s="7"/>
      <c r="R253" s="80"/>
      <c r="T253" s="7"/>
      <c r="U253" s="7"/>
      <c r="V253" s="80"/>
    </row>
    <row r="254" spans="2:22" x14ac:dyDescent="0.25">
      <c r="B254" s="7"/>
      <c r="C254" s="7"/>
      <c r="D254" s="8"/>
      <c r="E254" s="7"/>
      <c r="F254" s="7"/>
      <c r="H254" s="7"/>
      <c r="I254" s="80"/>
      <c r="J254" s="80"/>
      <c r="L254" s="7"/>
      <c r="M254" s="7"/>
      <c r="N254" s="80"/>
      <c r="P254" s="7"/>
      <c r="Q254" s="7"/>
      <c r="R254" s="80"/>
      <c r="T254" s="7"/>
      <c r="U254" s="7"/>
      <c r="V254" s="80"/>
    </row>
    <row r="255" spans="2:22" x14ac:dyDescent="0.25">
      <c r="B255" s="7"/>
      <c r="C255" s="7"/>
      <c r="D255" s="8"/>
      <c r="E255" s="7"/>
      <c r="F255" s="7"/>
      <c r="H255" s="7"/>
      <c r="I255" s="80"/>
      <c r="J255" s="80"/>
      <c r="L255" s="7"/>
      <c r="M255" s="7"/>
      <c r="N255" s="80"/>
      <c r="P255" s="7"/>
      <c r="Q255" s="7"/>
      <c r="R255" s="80"/>
      <c r="T255" s="7"/>
      <c r="U255" s="7"/>
      <c r="V255" s="80"/>
    </row>
    <row r="256" spans="2:22" x14ac:dyDescent="0.25">
      <c r="B256" s="7"/>
      <c r="C256" s="7"/>
      <c r="D256" s="8"/>
      <c r="E256" s="7"/>
      <c r="F256" s="7"/>
      <c r="H256" s="7"/>
      <c r="I256" s="80"/>
      <c r="J256" s="80"/>
      <c r="L256" s="7"/>
      <c r="M256" s="7"/>
      <c r="N256" s="80"/>
      <c r="P256" s="7"/>
      <c r="Q256" s="7"/>
      <c r="R256" s="80"/>
      <c r="T256" s="7"/>
      <c r="U256" s="7"/>
      <c r="V256" s="80"/>
    </row>
    <row r="257" spans="2:22" x14ac:dyDescent="0.25">
      <c r="B257" s="7"/>
      <c r="C257" s="7"/>
      <c r="D257" s="8"/>
      <c r="E257" s="7"/>
      <c r="F257" s="7"/>
      <c r="H257" s="7"/>
      <c r="I257" s="80"/>
      <c r="J257" s="80"/>
      <c r="L257" s="7"/>
      <c r="M257" s="7"/>
      <c r="N257" s="80"/>
      <c r="P257" s="7"/>
      <c r="Q257" s="7"/>
      <c r="R257" s="80"/>
      <c r="T257" s="7"/>
      <c r="U257" s="7"/>
      <c r="V257" s="80"/>
    </row>
    <row r="258" spans="2:22" x14ac:dyDescent="0.25">
      <c r="B258" s="7"/>
      <c r="C258" s="7"/>
      <c r="D258" s="8"/>
      <c r="E258" s="7"/>
      <c r="F258" s="7"/>
      <c r="H258" s="7"/>
      <c r="I258" s="80"/>
      <c r="J258" s="80"/>
      <c r="L258" s="7"/>
      <c r="M258" s="7"/>
      <c r="N258" s="80"/>
      <c r="P258" s="7"/>
      <c r="Q258" s="7"/>
      <c r="R258" s="80"/>
      <c r="T258" s="7"/>
      <c r="U258" s="7"/>
      <c r="V258" s="80"/>
    </row>
    <row r="259" spans="2:22" x14ac:dyDescent="0.25">
      <c r="B259" s="7"/>
      <c r="C259" s="7"/>
      <c r="D259" s="8"/>
      <c r="E259" s="7"/>
      <c r="F259" s="7"/>
      <c r="H259" s="7"/>
      <c r="I259" s="80"/>
      <c r="J259" s="80"/>
      <c r="L259" s="7"/>
      <c r="M259" s="7"/>
      <c r="N259" s="80"/>
      <c r="P259" s="7"/>
      <c r="Q259" s="7"/>
      <c r="R259" s="80"/>
      <c r="T259" s="7"/>
      <c r="U259" s="7"/>
      <c r="V259" s="80"/>
    </row>
    <row r="260" spans="2:22" x14ac:dyDescent="0.25">
      <c r="B260" s="7"/>
      <c r="C260" s="7"/>
      <c r="D260" s="8"/>
      <c r="E260" s="7"/>
      <c r="F260" s="7"/>
      <c r="H260" s="7"/>
      <c r="I260" s="80"/>
      <c r="J260" s="80"/>
      <c r="L260" s="7"/>
      <c r="M260" s="7"/>
      <c r="N260" s="80"/>
      <c r="P260" s="7"/>
      <c r="Q260" s="7"/>
      <c r="R260" s="80"/>
      <c r="T260" s="7"/>
      <c r="U260" s="7"/>
      <c r="V260" s="80"/>
    </row>
    <row r="261" spans="2:22" x14ac:dyDescent="0.25">
      <c r="B261" s="7"/>
      <c r="C261" s="7"/>
      <c r="D261" s="8"/>
      <c r="E261" s="7"/>
      <c r="F261" s="7"/>
      <c r="H261" s="7"/>
      <c r="I261" s="80"/>
      <c r="J261" s="80"/>
      <c r="L261" s="7"/>
      <c r="M261" s="7"/>
      <c r="N261" s="80"/>
      <c r="P261" s="7"/>
      <c r="Q261" s="7"/>
      <c r="R261" s="80"/>
      <c r="T261" s="7"/>
      <c r="U261" s="7"/>
      <c r="V261" s="80"/>
    </row>
    <row r="262" spans="2:22" x14ac:dyDescent="0.25">
      <c r="B262" s="7"/>
      <c r="C262" s="7"/>
      <c r="D262" s="8"/>
      <c r="E262" s="7"/>
      <c r="F262" s="7"/>
      <c r="H262" s="7"/>
      <c r="I262" s="80"/>
      <c r="J262" s="80"/>
      <c r="L262" s="7"/>
      <c r="M262" s="7"/>
      <c r="N262" s="80"/>
      <c r="P262" s="7"/>
      <c r="Q262" s="7"/>
      <c r="R262" s="80"/>
      <c r="T262" s="7"/>
      <c r="U262" s="7"/>
      <c r="V262" s="80"/>
    </row>
    <row r="263" spans="2:22" x14ac:dyDescent="0.25">
      <c r="B263" s="7"/>
      <c r="C263" s="7"/>
      <c r="D263" s="8"/>
      <c r="E263" s="7"/>
      <c r="F263" s="7"/>
      <c r="H263" s="7"/>
      <c r="I263" s="80"/>
      <c r="J263" s="80"/>
      <c r="L263" s="7"/>
      <c r="M263" s="7"/>
      <c r="N263" s="80"/>
      <c r="P263" s="7"/>
      <c r="Q263" s="7"/>
      <c r="R263" s="80"/>
      <c r="T263" s="7"/>
      <c r="U263" s="7"/>
      <c r="V263" s="80"/>
    </row>
    <row r="264" spans="2:22" x14ac:dyDescent="0.25">
      <c r="B264" s="7"/>
      <c r="C264" s="7"/>
      <c r="D264" s="8"/>
      <c r="E264" s="7"/>
      <c r="F264" s="7"/>
      <c r="H264" s="7"/>
      <c r="I264" s="80"/>
      <c r="J264" s="80"/>
      <c r="L264" s="7"/>
      <c r="M264" s="7"/>
      <c r="N264" s="80"/>
      <c r="P264" s="7"/>
      <c r="Q264" s="7"/>
      <c r="R264" s="80"/>
      <c r="T264" s="7"/>
      <c r="U264" s="7"/>
      <c r="V264" s="80"/>
    </row>
    <row r="265" spans="2:22" x14ac:dyDescent="0.25">
      <c r="B265" s="7"/>
      <c r="C265" s="7"/>
      <c r="D265" s="8"/>
      <c r="E265" s="7"/>
      <c r="F265" s="7"/>
      <c r="H265" s="7"/>
      <c r="I265" s="80"/>
      <c r="J265" s="80"/>
      <c r="L265" s="7"/>
      <c r="M265" s="7"/>
      <c r="N265" s="80"/>
      <c r="P265" s="7"/>
      <c r="Q265" s="7"/>
      <c r="R265" s="80"/>
      <c r="T265" s="7"/>
      <c r="U265" s="7"/>
      <c r="V265" s="80"/>
    </row>
    <row r="266" spans="2:22" x14ac:dyDescent="0.25">
      <c r="B266" s="7"/>
      <c r="C266" s="7"/>
      <c r="D266" s="8"/>
      <c r="E266" s="7"/>
      <c r="F266" s="7"/>
      <c r="H266" s="7"/>
      <c r="I266" s="80"/>
      <c r="J266" s="80"/>
      <c r="L266" s="7"/>
      <c r="M266" s="7"/>
      <c r="N266" s="80"/>
      <c r="P266" s="7"/>
      <c r="Q266" s="7"/>
      <c r="R266" s="80"/>
      <c r="T266" s="7"/>
      <c r="U266" s="7"/>
      <c r="V266" s="80"/>
    </row>
    <row r="267" spans="2:22" x14ac:dyDescent="0.25">
      <c r="B267" s="7"/>
      <c r="C267" s="7"/>
      <c r="D267" s="8"/>
      <c r="E267" s="7"/>
      <c r="F267" s="7"/>
      <c r="H267" s="7"/>
      <c r="I267" s="80"/>
      <c r="J267" s="80"/>
      <c r="L267" s="7"/>
      <c r="M267" s="7"/>
      <c r="N267" s="80"/>
      <c r="P267" s="7"/>
      <c r="Q267" s="7"/>
      <c r="R267" s="80"/>
      <c r="T267" s="7"/>
      <c r="U267" s="7"/>
      <c r="V267" s="80"/>
    </row>
    <row r="268" spans="2:22" x14ac:dyDescent="0.25">
      <c r="B268" s="7"/>
      <c r="C268" s="7"/>
      <c r="D268" s="8"/>
      <c r="E268" s="7"/>
      <c r="F268" s="7"/>
      <c r="H268" s="7"/>
      <c r="I268" s="80"/>
      <c r="J268" s="80"/>
      <c r="L268" s="7"/>
      <c r="M268" s="7"/>
      <c r="N268" s="80"/>
      <c r="P268" s="7"/>
      <c r="Q268" s="7"/>
      <c r="R268" s="80"/>
      <c r="T268" s="7"/>
      <c r="U268" s="7"/>
      <c r="V268" s="80"/>
    </row>
    <row r="269" spans="2:22" x14ac:dyDescent="0.25">
      <c r="B269" s="7"/>
      <c r="C269" s="7"/>
      <c r="D269" s="8"/>
      <c r="E269" s="7"/>
      <c r="F269" s="7"/>
      <c r="H269" s="7"/>
      <c r="I269" s="80"/>
      <c r="J269" s="80"/>
      <c r="L269" s="7"/>
      <c r="M269" s="7"/>
      <c r="N269" s="80"/>
      <c r="P269" s="7"/>
      <c r="Q269" s="7"/>
      <c r="R269" s="80"/>
      <c r="T269" s="7"/>
      <c r="U269" s="7"/>
      <c r="V269" s="80"/>
    </row>
    <row r="270" spans="2:22" x14ac:dyDescent="0.25">
      <c r="B270" s="7"/>
      <c r="C270" s="7"/>
      <c r="D270" s="8"/>
      <c r="E270" s="7"/>
      <c r="F270" s="7"/>
      <c r="H270" s="7"/>
      <c r="I270" s="80"/>
      <c r="J270" s="80"/>
      <c r="L270" s="7"/>
      <c r="M270" s="7"/>
      <c r="N270" s="80"/>
      <c r="P270" s="7"/>
      <c r="Q270" s="7"/>
      <c r="R270" s="80"/>
      <c r="T270" s="7"/>
      <c r="U270" s="7"/>
      <c r="V270" s="80"/>
    </row>
    <row r="271" spans="2:22" x14ac:dyDescent="0.25">
      <c r="B271" s="7"/>
      <c r="C271" s="7"/>
      <c r="D271" s="8"/>
      <c r="E271" s="7"/>
      <c r="F271" s="7"/>
      <c r="H271" s="7"/>
      <c r="I271" s="80"/>
      <c r="J271" s="80"/>
      <c r="L271" s="7"/>
      <c r="M271" s="7"/>
      <c r="N271" s="80"/>
      <c r="P271" s="7"/>
      <c r="Q271" s="7"/>
      <c r="R271" s="80"/>
      <c r="T271" s="7"/>
      <c r="U271" s="7"/>
      <c r="V271" s="80"/>
    </row>
    <row r="272" spans="2:22" x14ac:dyDescent="0.25">
      <c r="B272" s="7"/>
      <c r="C272" s="7"/>
      <c r="D272" s="8"/>
      <c r="E272" s="7"/>
      <c r="F272" s="7"/>
      <c r="H272" s="7"/>
      <c r="I272" s="80"/>
      <c r="J272" s="80"/>
      <c r="L272" s="7"/>
      <c r="M272" s="7"/>
      <c r="N272" s="80"/>
      <c r="P272" s="7"/>
      <c r="Q272" s="7"/>
      <c r="R272" s="80"/>
      <c r="T272" s="7"/>
      <c r="U272" s="7"/>
      <c r="V272" s="80"/>
    </row>
    <row r="273" spans="2:22" x14ac:dyDescent="0.25">
      <c r="B273" s="7"/>
      <c r="C273" s="7"/>
      <c r="D273" s="8"/>
      <c r="E273" s="7"/>
      <c r="F273" s="7"/>
      <c r="H273" s="7"/>
      <c r="I273" s="80"/>
      <c r="J273" s="80"/>
      <c r="L273" s="7"/>
      <c r="M273" s="7"/>
      <c r="N273" s="80"/>
      <c r="P273" s="7"/>
      <c r="Q273" s="7"/>
      <c r="R273" s="80"/>
      <c r="T273" s="7"/>
      <c r="U273" s="7"/>
      <c r="V273" s="80"/>
    </row>
    <row r="274" spans="2:22" x14ac:dyDescent="0.25">
      <c r="B274" s="7"/>
      <c r="C274" s="7"/>
      <c r="D274" s="8"/>
      <c r="E274" s="7"/>
      <c r="F274" s="7"/>
      <c r="H274" s="7"/>
      <c r="I274" s="80"/>
      <c r="J274" s="80"/>
      <c r="L274" s="7"/>
      <c r="M274" s="7"/>
      <c r="N274" s="80"/>
      <c r="P274" s="7"/>
      <c r="Q274" s="7"/>
      <c r="R274" s="80"/>
      <c r="T274" s="7"/>
      <c r="U274" s="7"/>
      <c r="V274" s="80"/>
    </row>
    <row r="275" spans="2:22" x14ac:dyDescent="0.25">
      <c r="B275" s="7"/>
      <c r="C275" s="7"/>
      <c r="D275" s="8"/>
      <c r="E275" s="7"/>
      <c r="F275" s="7"/>
      <c r="H275" s="7"/>
      <c r="I275" s="80"/>
      <c r="J275" s="80"/>
      <c r="L275" s="7"/>
      <c r="M275" s="7"/>
      <c r="N275" s="80"/>
      <c r="P275" s="7"/>
      <c r="Q275" s="7"/>
      <c r="R275" s="80"/>
      <c r="T275" s="7"/>
      <c r="U275" s="7"/>
      <c r="V275" s="80"/>
    </row>
    <row r="276" spans="2:22" x14ac:dyDescent="0.25">
      <c r="B276" s="7"/>
      <c r="C276" s="7"/>
      <c r="D276" s="8"/>
      <c r="E276" s="7"/>
      <c r="F276" s="7"/>
      <c r="H276" s="7"/>
      <c r="I276" s="80"/>
      <c r="J276" s="80"/>
      <c r="L276" s="7"/>
      <c r="M276" s="7"/>
      <c r="N276" s="80"/>
      <c r="P276" s="7"/>
      <c r="Q276" s="7"/>
      <c r="R276" s="80"/>
      <c r="T276" s="7"/>
      <c r="U276" s="7"/>
      <c r="V276" s="80"/>
    </row>
    <row r="277" spans="2:22" x14ac:dyDescent="0.25">
      <c r="B277" s="7"/>
      <c r="C277" s="7"/>
      <c r="D277" s="8"/>
      <c r="E277" s="7"/>
      <c r="F277" s="7"/>
      <c r="H277" s="7"/>
      <c r="I277" s="80"/>
      <c r="J277" s="80"/>
      <c r="L277" s="7"/>
      <c r="M277" s="7"/>
      <c r="N277" s="80"/>
      <c r="P277" s="7"/>
      <c r="Q277" s="7"/>
      <c r="R277" s="80"/>
      <c r="T277" s="7"/>
      <c r="U277" s="7"/>
      <c r="V277" s="80"/>
    </row>
    <row r="278" spans="2:22" x14ac:dyDescent="0.25">
      <c r="B278" s="7"/>
      <c r="C278" s="7"/>
      <c r="D278" s="8"/>
      <c r="E278" s="7"/>
      <c r="F278" s="7"/>
      <c r="H278" s="7"/>
      <c r="I278" s="80"/>
      <c r="J278" s="80"/>
      <c r="L278" s="7"/>
      <c r="M278" s="7"/>
      <c r="N278" s="80"/>
      <c r="P278" s="7"/>
      <c r="Q278" s="7"/>
      <c r="R278" s="80"/>
      <c r="T278" s="7"/>
      <c r="U278" s="7"/>
      <c r="V278" s="80"/>
    </row>
    <row r="279" spans="2:22" x14ac:dyDescent="0.25">
      <c r="B279" s="7"/>
      <c r="C279" s="7"/>
      <c r="D279" s="8"/>
      <c r="E279" s="7"/>
      <c r="F279" s="7"/>
      <c r="H279" s="7"/>
      <c r="I279" s="80"/>
      <c r="J279" s="80"/>
      <c r="L279" s="7"/>
      <c r="M279" s="7"/>
      <c r="N279" s="80"/>
      <c r="P279" s="7"/>
      <c r="Q279" s="7"/>
      <c r="R279" s="80"/>
      <c r="T279" s="7"/>
      <c r="U279" s="7"/>
      <c r="V279" s="80"/>
    </row>
    <row r="280" spans="2:22" x14ac:dyDescent="0.25">
      <c r="B280" s="7"/>
      <c r="C280" s="7"/>
      <c r="D280" s="8"/>
      <c r="E280" s="7"/>
      <c r="F280" s="7"/>
      <c r="H280" s="7"/>
      <c r="I280" s="80"/>
      <c r="J280" s="80"/>
      <c r="L280" s="7"/>
      <c r="M280" s="7"/>
      <c r="N280" s="80"/>
      <c r="P280" s="7"/>
      <c r="Q280" s="7"/>
      <c r="R280" s="80"/>
      <c r="T280" s="7"/>
      <c r="U280" s="7"/>
      <c r="V280" s="80"/>
    </row>
    <row r="281" spans="2:22" x14ac:dyDescent="0.25">
      <c r="B281" s="7"/>
      <c r="C281" s="7"/>
      <c r="D281" s="8"/>
      <c r="E281" s="7"/>
      <c r="F281" s="7"/>
      <c r="H281" s="7"/>
      <c r="I281" s="80"/>
      <c r="J281" s="80"/>
      <c r="L281" s="7"/>
      <c r="M281" s="7"/>
      <c r="N281" s="80"/>
      <c r="P281" s="7"/>
      <c r="Q281" s="7"/>
      <c r="R281" s="80"/>
      <c r="T281" s="7"/>
      <c r="U281" s="7"/>
      <c r="V281" s="80"/>
    </row>
    <row r="282" spans="2:22" x14ac:dyDescent="0.25">
      <c r="B282" s="7"/>
      <c r="C282" s="7"/>
      <c r="D282" s="8"/>
      <c r="E282" s="7"/>
      <c r="F282" s="7"/>
      <c r="H282" s="7"/>
      <c r="I282" s="80"/>
      <c r="J282" s="80"/>
      <c r="L282" s="7"/>
      <c r="M282" s="7"/>
      <c r="N282" s="80"/>
      <c r="P282" s="7"/>
      <c r="Q282" s="7"/>
      <c r="R282" s="80"/>
      <c r="T282" s="7"/>
      <c r="U282" s="7"/>
      <c r="V282" s="80"/>
    </row>
    <row r="283" spans="2:22" x14ac:dyDescent="0.25">
      <c r="B283" s="7"/>
      <c r="C283" s="7"/>
      <c r="D283" s="8"/>
      <c r="E283" s="7"/>
      <c r="F283" s="7"/>
      <c r="H283" s="7"/>
      <c r="I283" s="80"/>
      <c r="J283" s="80"/>
      <c r="L283" s="7"/>
      <c r="M283" s="7"/>
      <c r="N283" s="80"/>
      <c r="P283" s="7"/>
      <c r="Q283" s="7"/>
      <c r="R283" s="80"/>
      <c r="T283" s="7"/>
      <c r="U283" s="7"/>
      <c r="V283" s="80"/>
    </row>
    <row r="284" spans="2:22" x14ac:dyDescent="0.25">
      <c r="B284" s="7"/>
      <c r="C284" s="7"/>
      <c r="D284" s="8"/>
      <c r="E284" s="7"/>
      <c r="F284" s="7"/>
      <c r="H284" s="7"/>
      <c r="I284" s="80"/>
      <c r="J284" s="80"/>
      <c r="L284" s="7"/>
      <c r="M284" s="7"/>
      <c r="N284" s="80"/>
      <c r="P284" s="7"/>
      <c r="Q284" s="7"/>
      <c r="R284" s="80"/>
      <c r="T284" s="7"/>
      <c r="U284" s="7"/>
      <c r="V284" s="80"/>
    </row>
    <row r="285" spans="2:22" x14ac:dyDescent="0.25">
      <c r="B285" s="7"/>
      <c r="C285" s="7"/>
      <c r="D285" s="8"/>
      <c r="E285" s="7"/>
      <c r="F285" s="7"/>
      <c r="H285" s="7"/>
      <c r="I285" s="80"/>
      <c r="J285" s="80"/>
      <c r="L285" s="7"/>
      <c r="M285" s="7"/>
      <c r="N285" s="80"/>
      <c r="P285" s="7"/>
      <c r="Q285" s="7"/>
      <c r="R285" s="80"/>
      <c r="T285" s="7"/>
      <c r="U285" s="7"/>
      <c r="V285" s="80"/>
    </row>
    <row r="286" spans="2:22" x14ac:dyDescent="0.25">
      <c r="B286" s="7"/>
      <c r="C286" s="7"/>
      <c r="D286" s="8"/>
      <c r="E286" s="7"/>
      <c r="F286" s="7"/>
      <c r="H286" s="7"/>
      <c r="I286" s="80"/>
      <c r="J286" s="80"/>
      <c r="L286" s="7"/>
      <c r="M286" s="7"/>
      <c r="N286" s="80"/>
      <c r="P286" s="7"/>
      <c r="Q286" s="7"/>
      <c r="R286" s="80"/>
      <c r="T286" s="7"/>
      <c r="U286" s="7"/>
      <c r="V286" s="80"/>
    </row>
    <row r="287" spans="2:22" x14ac:dyDescent="0.25">
      <c r="B287" s="7"/>
      <c r="C287" s="7"/>
      <c r="D287" s="8"/>
      <c r="E287" s="7"/>
      <c r="F287" s="7"/>
      <c r="H287" s="7"/>
      <c r="I287" s="80"/>
      <c r="J287" s="80"/>
      <c r="L287" s="7"/>
      <c r="M287" s="7"/>
      <c r="N287" s="80"/>
      <c r="P287" s="7"/>
      <c r="Q287" s="7"/>
      <c r="R287" s="80"/>
      <c r="T287" s="7"/>
      <c r="U287" s="7"/>
      <c r="V287" s="80"/>
    </row>
    <row r="288" spans="2:22" x14ac:dyDescent="0.25">
      <c r="B288" s="7"/>
      <c r="C288" s="7"/>
      <c r="D288" s="8"/>
      <c r="E288" s="7"/>
      <c r="F288" s="7"/>
      <c r="H288" s="7"/>
      <c r="I288" s="80"/>
      <c r="J288" s="80"/>
      <c r="L288" s="7"/>
      <c r="M288" s="7"/>
      <c r="N288" s="80"/>
      <c r="P288" s="7"/>
      <c r="Q288" s="7"/>
      <c r="R288" s="80"/>
      <c r="T288" s="7"/>
      <c r="U288" s="7"/>
      <c r="V288" s="80"/>
    </row>
    <row r="289" spans="2:22" x14ac:dyDescent="0.25">
      <c r="B289" s="7"/>
      <c r="C289" s="7"/>
      <c r="D289" s="8"/>
      <c r="E289" s="7"/>
      <c r="F289" s="7"/>
      <c r="H289" s="7"/>
      <c r="I289" s="80"/>
      <c r="J289" s="80"/>
      <c r="L289" s="7"/>
      <c r="M289" s="7"/>
      <c r="N289" s="80"/>
      <c r="P289" s="7"/>
      <c r="Q289" s="7"/>
      <c r="R289" s="80"/>
      <c r="T289" s="7"/>
      <c r="U289" s="7"/>
      <c r="V289" s="80"/>
    </row>
    <row r="290" spans="2:22" x14ac:dyDescent="0.25">
      <c r="V290" s="80"/>
    </row>
    <row r="291" spans="2:22" x14ac:dyDescent="0.25">
      <c r="V291" s="80"/>
    </row>
    <row r="292" spans="2:22" x14ac:dyDescent="0.25">
      <c r="V292" s="80"/>
    </row>
    <row r="293" spans="2:22" x14ac:dyDescent="0.25">
      <c r="V293" s="80"/>
    </row>
    <row r="294" spans="2:22" x14ac:dyDescent="0.25">
      <c r="V294" s="80"/>
    </row>
    <row r="295" spans="2:22" x14ac:dyDescent="0.25">
      <c r="V295" s="80"/>
    </row>
    <row r="296" spans="2:22" x14ac:dyDescent="0.25">
      <c r="V296" s="80"/>
    </row>
    <row r="297" spans="2:22" x14ac:dyDescent="0.25">
      <c r="V297" s="80"/>
    </row>
    <row r="298" spans="2:22" x14ac:dyDescent="0.25">
      <c r="V298" s="80"/>
    </row>
  </sheetData>
  <mergeCells count="46">
    <mergeCell ref="C9:D9"/>
    <mergeCell ref="P39:Q39"/>
    <mergeCell ref="T38:U38"/>
    <mergeCell ref="T39:U39"/>
    <mergeCell ref="P9:R9"/>
    <mergeCell ref="C10:D15"/>
    <mergeCell ref="C16:D18"/>
    <mergeCell ref="C34:E34"/>
    <mergeCell ref="C35:E35"/>
    <mergeCell ref="C36:E36"/>
    <mergeCell ref="C20:D31"/>
    <mergeCell ref="H41:H51"/>
    <mergeCell ref="I41:I51"/>
    <mergeCell ref="L37:M37"/>
    <mergeCell ref="H36:I36"/>
    <mergeCell ref="T36:U36"/>
    <mergeCell ref="T34:U34"/>
    <mergeCell ref="T37:U37"/>
    <mergeCell ref="P36:Q36"/>
    <mergeCell ref="P37:Q37"/>
    <mergeCell ref="L36:M36"/>
    <mergeCell ref="C41:E51"/>
    <mergeCell ref="H38:I38"/>
    <mergeCell ref="H39:I39"/>
    <mergeCell ref="L38:M38"/>
    <mergeCell ref="L39:M39"/>
    <mergeCell ref="C7:U7"/>
    <mergeCell ref="C8:D8"/>
    <mergeCell ref="H37:I37"/>
    <mergeCell ref="H34:I34"/>
    <mergeCell ref="P34:Q34"/>
    <mergeCell ref="H35:I35"/>
    <mergeCell ref="P35:Q35"/>
    <mergeCell ref="H9:J9"/>
    <mergeCell ref="L9:N9"/>
    <mergeCell ref="T9:V9"/>
    <mergeCell ref="T41:T51"/>
    <mergeCell ref="T35:U35"/>
    <mergeCell ref="L34:M34"/>
    <mergeCell ref="L35:M35"/>
    <mergeCell ref="U41:U51"/>
    <mergeCell ref="L41:L51"/>
    <mergeCell ref="P41:P51"/>
    <mergeCell ref="Q41:Q51"/>
    <mergeCell ref="M41:M51"/>
    <mergeCell ref="P38:Q38"/>
  </mergeCells>
  <phoneticPr fontId="0" type="noConversion"/>
  <conditionalFormatting sqref="O34:O37 K34:K37 H32:K32 N25:O32 R25:S32 H10:H14 J10:L14 N10:P14 R10:T14 H15:U15 H16:H18 J16:L18 N16:P18 R16:T18 H25:H30 J25:K31 H8:W8 V40:W40 V38:V39 V10:W37 W9">
    <cfRule type="cellIs" dxfId="59" priority="104" stopIfTrue="1" operator="equal">
      <formula>"X"</formula>
    </cfRule>
  </conditionalFormatting>
  <conditionalFormatting sqref="N19:O24 R19:S24 I19:K19 J20:K24">
    <cfRule type="cellIs" dxfId="58" priority="79" stopIfTrue="1" operator="equal">
      <formula>"X"</formula>
    </cfRule>
  </conditionalFormatting>
  <conditionalFormatting sqref="T32:U32 T25:T30">
    <cfRule type="cellIs" dxfId="57" priority="78" stopIfTrue="1" operator="equal">
      <formula>"X"</formula>
    </cfRule>
  </conditionalFormatting>
  <conditionalFormatting sqref="L32:M32 L25:L30">
    <cfRule type="cellIs" dxfId="56" priority="76" stopIfTrue="1" operator="equal">
      <formula>"X"</formula>
    </cfRule>
  </conditionalFormatting>
  <conditionalFormatting sqref="P32:Q32 P25:P30">
    <cfRule type="cellIs" dxfId="55" priority="74" stopIfTrue="1" operator="equal">
      <formula>"X"</formula>
    </cfRule>
  </conditionalFormatting>
  <conditionalFormatting sqref="I10">
    <cfRule type="cellIs" dxfId="54" priority="72" stopIfTrue="1" operator="equal">
      <formula>"X"</formula>
    </cfRule>
  </conditionalFormatting>
  <conditionalFormatting sqref="I11">
    <cfRule type="cellIs" dxfId="53" priority="71" stopIfTrue="1" operator="equal">
      <formula>"X"</formula>
    </cfRule>
  </conditionalFormatting>
  <conditionalFormatting sqref="I12">
    <cfRule type="cellIs" dxfId="52" priority="70" stopIfTrue="1" operator="equal">
      <formula>"X"</formula>
    </cfRule>
  </conditionalFormatting>
  <conditionalFormatting sqref="I13">
    <cfRule type="cellIs" dxfId="51" priority="69" stopIfTrue="1" operator="equal">
      <formula>"X"</formula>
    </cfRule>
  </conditionalFormatting>
  <conditionalFormatting sqref="I14">
    <cfRule type="cellIs" dxfId="50" priority="68" stopIfTrue="1" operator="equal">
      <formula>"X"</formula>
    </cfRule>
  </conditionalFormatting>
  <conditionalFormatting sqref="M10">
    <cfRule type="cellIs" dxfId="49" priority="67" stopIfTrue="1" operator="equal">
      <formula>"X"</formula>
    </cfRule>
  </conditionalFormatting>
  <conditionalFormatting sqref="M11">
    <cfRule type="cellIs" dxfId="48" priority="66" stopIfTrue="1" operator="equal">
      <formula>"X"</formula>
    </cfRule>
  </conditionalFormatting>
  <conditionalFormatting sqref="M12">
    <cfRule type="cellIs" dxfId="47" priority="65" stopIfTrue="1" operator="equal">
      <formula>"X"</formula>
    </cfRule>
  </conditionalFormatting>
  <conditionalFormatting sqref="M13">
    <cfRule type="cellIs" dxfId="46" priority="64" stopIfTrue="1" operator="equal">
      <formula>"X"</formula>
    </cfRule>
  </conditionalFormatting>
  <conditionalFormatting sqref="M14">
    <cfRule type="cellIs" dxfId="45" priority="63" stopIfTrue="1" operator="equal">
      <formula>"X"</formula>
    </cfRule>
  </conditionalFormatting>
  <conditionalFormatting sqref="Q10">
    <cfRule type="cellIs" dxfId="44" priority="62" stopIfTrue="1" operator="equal">
      <formula>"X"</formula>
    </cfRule>
  </conditionalFormatting>
  <conditionalFormatting sqref="Q11">
    <cfRule type="cellIs" dxfId="43" priority="61" stopIfTrue="1" operator="equal">
      <formula>"X"</formula>
    </cfRule>
  </conditionalFormatting>
  <conditionalFormatting sqref="Q12">
    <cfRule type="cellIs" dxfId="42" priority="60" stopIfTrue="1" operator="equal">
      <formula>"X"</formula>
    </cfRule>
  </conditionalFormatting>
  <conditionalFormatting sqref="Q13">
    <cfRule type="cellIs" dxfId="41" priority="59" stopIfTrue="1" operator="equal">
      <formula>"X"</formula>
    </cfRule>
  </conditionalFormatting>
  <conditionalFormatting sqref="Q14">
    <cfRule type="cellIs" dxfId="40" priority="58" stopIfTrue="1" operator="equal">
      <formula>"X"</formula>
    </cfRule>
  </conditionalFormatting>
  <conditionalFormatting sqref="U10">
    <cfRule type="cellIs" dxfId="39" priority="57" stopIfTrue="1" operator="equal">
      <formula>"X"</formula>
    </cfRule>
  </conditionalFormatting>
  <conditionalFormatting sqref="U11">
    <cfRule type="cellIs" dxfId="38" priority="56" stopIfTrue="1" operator="equal">
      <formula>"X"</formula>
    </cfRule>
  </conditionalFormatting>
  <conditionalFormatting sqref="U12">
    <cfRule type="cellIs" dxfId="37" priority="55" stopIfTrue="1" operator="equal">
      <formula>"X"</formula>
    </cfRule>
  </conditionalFormatting>
  <conditionalFormatting sqref="U13">
    <cfRule type="cellIs" dxfId="36" priority="54" stopIfTrue="1" operator="equal">
      <formula>"X"</formula>
    </cfRule>
  </conditionalFormatting>
  <conditionalFormatting sqref="U14">
    <cfRule type="cellIs" dxfId="35" priority="53" stopIfTrue="1" operator="equal">
      <formula>"X"</formula>
    </cfRule>
  </conditionalFormatting>
  <conditionalFormatting sqref="H19:H24">
    <cfRule type="cellIs" dxfId="34" priority="52" stopIfTrue="1" operator="equal">
      <formula>"X"</formula>
    </cfRule>
  </conditionalFormatting>
  <conditionalFormatting sqref="I16">
    <cfRule type="cellIs" dxfId="33" priority="51" stopIfTrue="1" operator="equal">
      <formula>"X"</formula>
    </cfRule>
  </conditionalFormatting>
  <conditionalFormatting sqref="Q17">
    <cfRule type="cellIs" dxfId="32" priority="33" stopIfTrue="1" operator="equal">
      <formula>"X"</formula>
    </cfRule>
  </conditionalFormatting>
  <conditionalFormatting sqref="Q18">
    <cfRule type="cellIs" dxfId="31" priority="32" stopIfTrue="1" operator="equal">
      <formula>"X"</formula>
    </cfRule>
  </conditionalFormatting>
  <conditionalFormatting sqref="U16">
    <cfRule type="cellIs" dxfId="30" priority="31" stopIfTrue="1" operator="equal">
      <formula>"X"</formula>
    </cfRule>
  </conditionalFormatting>
  <conditionalFormatting sqref="I17">
    <cfRule type="cellIs" dxfId="29" priority="39" stopIfTrue="1" operator="equal">
      <formula>"X"</formula>
    </cfRule>
  </conditionalFormatting>
  <conditionalFormatting sqref="I18">
    <cfRule type="cellIs" dxfId="28" priority="38" stopIfTrue="1" operator="equal">
      <formula>"X"</formula>
    </cfRule>
  </conditionalFormatting>
  <conditionalFormatting sqref="M16">
    <cfRule type="cellIs" dxfId="27" priority="37" stopIfTrue="1" operator="equal">
      <formula>"X"</formula>
    </cfRule>
  </conditionalFormatting>
  <conditionalFormatting sqref="M17">
    <cfRule type="cellIs" dxfId="26" priority="36" stopIfTrue="1" operator="equal">
      <formula>"X"</formula>
    </cfRule>
  </conditionalFormatting>
  <conditionalFormatting sqref="M18">
    <cfRule type="cellIs" dxfId="25" priority="35" stopIfTrue="1" operator="equal">
      <formula>"X"</formula>
    </cfRule>
  </conditionalFormatting>
  <conditionalFormatting sqref="Q16">
    <cfRule type="cellIs" dxfId="24" priority="34" stopIfTrue="1" operator="equal">
      <formula>"X"</formula>
    </cfRule>
  </conditionalFormatting>
  <conditionalFormatting sqref="U17">
    <cfRule type="cellIs" dxfId="23" priority="30" stopIfTrue="1" operator="equal">
      <formula>"X"</formula>
    </cfRule>
  </conditionalFormatting>
  <conditionalFormatting sqref="U18">
    <cfRule type="cellIs" dxfId="22" priority="29" stopIfTrue="1" operator="equal">
      <formula>"X"</formula>
    </cfRule>
  </conditionalFormatting>
  <conditionalFormatting sqref="M19">
    <cfRule type="cellIs" dxfId="21" priority="28" stopIfTrue="1" operator="equal">
      <formula>"X"</formula>
    </cfRule>
  </conditionalFormatting>
  <conditionalFormatting sqref="L19:L24">
    <cfRule type="cellIs" dxfId="20" priority="27" stopIfTrue="1" operator="equal">
      <formula>"X"</formula>
    </cfRule>
  </conditionalFormatting>
  <conditionalFormatting sqref="Q19">
    <cfRule type="cellIs" dxfId="19" priority="26" stopIfTrue="1" operator="equal">
      <formula>"X"</formula>
    </cfRule>
  </conditionalFormatting>
  <conditionalFormatting sqref="P19:P24">
    <cfRule type="cellIs" dxfId="18" priority="25" stopIfTrue="1" operator="equal">
      <formula>"X"</formula>
    </cfRule>
  </conditionalFormatting>
  <conditionalFormatting sqref="U19">
    <cfRule type="cellIs" dxfId="17" priority="24" stopIfTrue="1" operator="equal">
      <formula>"X"</formula>
    </cfRule>
  </conditionalFormatting>
  <conditionalFormatting sqref="T19:T24">
    <cfRule type="cellIs" dxfId="16" priority="23" stopIfTrue="1" operator="equal">
      <formula>"X"</formula>
    </cfRule>
  </conditionalFormatting>
  <conditionalFormatting sqref="I20:I30">
    <cfRule type="cellIs" dxfId="15" priority="22" stopIfTrue="1" operator="equal">
      <formula>"X"</formula>
    </cfRule>
  </conditionalFormatting>
  <conditionalFormatting sqref="M20:M30">
    <cfRule type="cellIs" dxfId="14" priority="21" stopIfTrue="1" operator="equal">
      <formula>"X"</formula>
    </cfRule>
  </conditionalFormatting>
  <conditionalFormatting sqref="Q20:Q30">
    <cfRule type="cellIs" dxfId="13" priority="20" stopIfTrue="1" operator="equal">
      <formula>"X"</formula>
    </cfRule>
  </conditionalFormatting>
  <conditionalFormatting sqref="U20:U30">
    <cfRule type="cellIs" dxfId="12" priority="19" stopIfTrue="1" operator="equal">
      <formula>"X"</formula>
    </cfRule>
  </conditionalFormatting>
  <conditionalFormatting sqref="I31">
    <cfRule type="cellIs" dxfId="11" priority="18" stopIfTrue="1" operator="equal">
      <formula>"X"</formula>
    </cfRule>
  </conditionalFormatting>
  <conditionalFormatting sqref="H31">
    <cfRule type="cellIs" dxfId="10" priority="17" stopIfTrue="1" operator="equal">
      <formula>"X"</formula>
    </cfRule>
  </conditionalFormatting>
  <conditionalFormatting sqref="M31">
    <cfRule type="cellIs" dxfId="9" priority="16" stopIfTrue="1" operator="equal">
      <formula>"X"</formula>
    </cfRule>
  </conditionalFormatting>
  <conditionalFormatting sqref="L31">
    <cfRule type="cellIs" dxfId="8" priority="15" stopIfTrue="1" operator="equal">
      <formula>"X"</formula>
    </cfRule>
  </conditionalFormatting>
  <conditionalFormatting sqref="Q31">
    <cfRule type="cellIs" dxfId="7" priority="14" stopIfTrue="1" operator="equal">
      <formula>"X"</formula>
    </cfRule>
  </conditionalFormatting>
  <conditionalFormatting sqref="P31">
    <cfRule type="cellIs" dxfId="6" priority="13" stopIfTrue="1" operator="equal">
      <formula>"X"</formula>
    </cfRule>
  </conditionalFormatting>
  <conditionalFormatting sqref="U31">
    <cfRule type="cellIs" dxfId="5" priority="12" stopIfTrue="1" operator="equal">
      <formula>"X"</formula>
    </cfRule>
  </conditionalFormatting>
  <conditionalFormatting sqref="T31">
    <cfRule type="cellIs" dxfId="4" priority="11" stopIfTrue="1" operator="equal">
      <formula>"X"</formula>
    </cfRule>
  </conditionalFormatting>
  <conditionalFormatting sqref="K38:K39">
    <cfRule type="cellIs" dxfId="3" priority="7" stopIfTrue="1" operator="equal">
      <formula>"X"</formula>
    </cfRule>
  </conditionalFormatting>
  <conditionalFormatting sqref="S38:S39">
    <cfRule type="cellIs" dxfId="2" priority="5" stopIfTrue="1" operator="equal">
      <formula>"X"</formula>
    </cfRule>
  </conditionalFormatting>
  <conditionalFormatting sqref="G38:G39">
    <cfRule type="cellIs" dxfId="1" priority="8" stopIfTrue="1" operator="equal">
      <formula>"X"</formula>
    </cfRule>
  </conditionalFormatting>
  <conditionalFormatting sqref="O38:O39">
    <cfRule type="cellIs" dxfId="0" priority="6" stopIfTrue="1" operator="equal">
      <formula>"X"</formula>
    </cfRule>
  </conditionalFormatting>
  <pageMargins left="0.67" right="0.79" top="0.35433070866141736" bottom="0.47244094488188981" header="0.35433070866141736" footer="0.47244094488188981"/>
  <pageSetup paperSize="9" scale="53" orientation="portrait" horizontalDpi="300" verticalDpi="300" r:id="rId1"/>
  <headerFooter alignWithMargins="0"/>
  <rowBreaks count="1" manualBreakCount="1">
    <brk id="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Technical Evaluation</vt:lpstr>
      <vt:lpstr>'Technical Evaluation'!Print_Area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MullerR</dc:creator>
  <cp:lastModifiedBy>Thembekile Matshaya</cp:lastModifiedBy>
  <cp:lastPrinted>2021-02-23T14:15:19Z</cp:lastPrinted>
  <dcterms:created xsi:type="dcterms:W3CDTF">2004-11-02T06:54:15Z</dcterms:created>
  <dcterms:modified xsi:type="dcterms:W3CDTF">2022-05-19T16:52:14Z</dcterms:modified>
</cp:coreProperties>
</file>