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MhlongH\Documents\ICT File\System Dynamics\Invitation to Tender\"/>
    </mc:Choice>
  </mc:AlternateContent>
  <xr:revisionPtr revIDLastSave="0" documentId="8_{460317D2-A796-4630-A14C-68A36F6C999E}" xr6:coauthVersionLast="47" xr6:coauthVersionMax="47" xr10:uidLastSave="{00000000-0000-0000-0000-000000000000}"/>
  <bookViews>
    <workbookView xWindow="-110" yWindow="-110" windowWidth="19420" windowHeight="10420" activeTab="1" xr2:uid="{00000000-000D-0000-FFFF-FFFF00000000}"/>
  </bookViews>
  <sheets>
    <sheet name="Notes" sheetId="13" r:id="rId1"/>
    <sheet name="System Dynamics"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'System Dynamics'!$A$6:$H$15</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'System Dynamics'!Clear_CAST_Price_Summary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'System Dynamics'!$A$6:$H$13</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'System Dynamics'!$A:$H,'System Dynamics'!#REF!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'System Dynamics'!w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9" l="1"/>
  <c r="F11" i="9"/>
  <c r="H11" i="9" s="1"/>
  <c r="K10" i="9"/>
  <c r="F10" i="9"/>
  <c r="H10" i="9" s="1"/>
  <c r="J10" i="9" l="1"/>
  <c r="L10" i="9" s="1"/>
  <c r="J11" i="9"/>
  <c r="L11" i="9" s="1"/>
  <c r="B2" i="5" l="1"/>
  <c r="K9" i="9" l="1"/>
  <c r="K8" i="9"/>
  <c r="F9" i="9" l="1"/>
  <c r="H9" i="9" s="1"/>
  <c r="F8" i="9"/>
  <c r="H8" i="9" s="1"/>
  <c r="J8" i="9" l="1"/>
  <c r="L8" i="9" s="1"/>
  <c r="J9" i="9"/>
  <c r="L9" i="9" s="1"/>
  <c r="L12" i="9" l="1"/>
</calcChain>
</file>

<file path=xl/sharedStrings.xml><?xml version="1.0" encoding="utf-8"?>
<sst xmlns="http://schemas.openxmlformats.org/spreadsheetml/2006/main" count="82" uniqueCount="77">
  <si>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</si>
  <si>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</si>
  <si>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</si>
  <si>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</si>
  <si>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</si>
  <si>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</si>
  <si>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</si>
  <si>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</si>
  <si>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</si>
  <si>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</si>
  <si>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</si>
  <si>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</si>
  <si>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</si>
  <si>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</si>
  <si>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</si>
  <si>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</si>
  <si>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</si>
  <si>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</si>
  <si>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</si>
  <si>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</si>
  <si>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</si>
  <si>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</si>
  <si>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</si>
  <si>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</si>
  <si>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</si>
  <si>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</si>
  <si>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</si>
  <si>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</si>
  <si>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</si>
  <si>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</si>
  <si>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</si>
  <si>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</si>
  <si>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</si>
  <si>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</si>
  <si>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</si>
  <si>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</si>
  <si>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</si>
  <si>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</si>
  <si>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</si>
  <si>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</si>
  <si>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</si>
  <si>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</si>
  <si>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</si>
  <si>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</si>
  <si>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</si>
  <si>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</si>
  <si>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</si>
  <si>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</si>
  <si>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</si>
  <si>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</si>
  <si>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</si>
  <si>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</si>
  <si>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</si>
  <si>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</si>
  <si>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</si>
  <si>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</si>
  <si>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</si>
  <si>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</si>
  <si>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</si>
  <si>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</si>
  <si>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</si>
  <si>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</si>
  <si>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</si>
  <si>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</si>
  <si>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</si>
  <si>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</si>
  <si>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</si>
  <si>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</si>
  <si>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Licenses</t>
  </si>
  <si>
    <t>per user</t>
  </si>
  <si>
    <t>PRICING ASSUMPTIONS (INCLUDE APPLICABLE CPA FORMULAS FOR PRICING ADJUSTMENT)</t>
  </si>
  <si>
    <t>per license</t>
  </si>
  <si>
    <t>Annual</t>
  </si>
  <si>
    <t>Pricing Schedule : System Dynamics</t>
  </si>
  <si>
    <t>System Dynamics License</t>
  </si>
  <si>
    <r>
      <rPr>
        <b/>
        <sz val="11"/>
        <rFont val="Arial"/>
        <family val="2"/>
      </rPr>
      <t>Option 1</t>
    </r>
    <r>
      <rPr>
        <sz val="11"/>
        <rFont val="Arial"/>
        <family val="2"/>
      </rPr>
      <t>: Software Licenses - End User System Dynamics (Perpetual)</t>
    </r>
  </si>
  <si>
    <r>
      <rPr>
        <b/>
        <sz val="11"/>
        <rFont val="Arial"/>
        <family val="2"/>
      </rPr>
      <t>Option 2</t>
    </r>
    <r>
      <rPr>
        <sz val="11"/>
        <rFont val="Arial"/>
        <family val="2"/>
      </rPr>
      <t>: Software Licenses - End User System Dynamics (Subscription)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</si>
</sst>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5">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4">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0" tint="-0.14999847407452621"/>
        <bgColor rgb="FF000000"/>
      </patternFill>
    </fill>
  </fills>
  <borders count="8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2" applyNumberFormat="0" applyAlignment="0" applyProtection="0"/>
    <xf numFmtId="0" fontId="4" fillId="10" borderId="2" applyNumberFormat="0" applyAlignment="0" applyProtection="0"/>
    <xf numFmtId="0" fontId="20" fillId="43" borderId="15"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2"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9" applyNumberFormat="0" applyAlignment="0" applyProtection="0">
      <alignment horizontal="left" vertical="center"/>
    </xf>
    <xf numFmtId="0" fontId="9" fillId="0" borderId="16">
      <alignment horizontal="left" vertical="center"/>
    </xf>
    <xf numFmtId="0" fontId="26" fillId="0" borderId="17" applyNumberFormat="0" applyFill="0" applyAlignment="0" applyProtection="0"/>
    <xf numFmtId="0" fontId="27" fillId="0" borderId="18" applyNumberFormat="0" applyFill="0" applyAlignment="0" applyProtection="0"/>
    <xf numFmtId="0" fontId="28" fillId="0" borderId="17" applyNumberFormat="0" applyFill="0" applyAlignment="0" applyProtection="0"/>
    <xf numFmtId="0" fontId="29" fillId="0" borderId="1" applyNumberFormat="0" applyFill="0" applyAlignment="0" applyProtection="0"/>
    <xf numFmtId="0" fontId="30" fillId="0" borderId="19" applyNumberFormat="0" applyFill="0" applyAlignment="0" applyProtection="0"/>
    <xf numFmtId="0" fontId="31" fillId="0" borderId="20"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2" applyNumberFormat="0" applyAlignment="0" applyProtection="0"/>
    <xf numFmtId="179" fontId="33" fillId="46" borderId="0"/>
    <xf numFmtId="0" fontId="7" fillId="0" borderId="0"/>
    <xf numFmtId="0" fontId="7" fillId="0" borderId="0"/>
    <xf numFmtId="0" fontId="34" fillId="0" borderId="21"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2"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2"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5" fillId="0" borderId="23"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5" fillId="0" borderId="0">
      <alignment vertical="top"/>
    </xf>
    <xf numFmtId="0" fontId="11" fillId="0" borderId="0">
      <alignment horizontal="left" vertical="top" wrapText="1"/>
    </xf>
    <xf numFmtId="0" fontId="42" fillId="0" borderId="0"/>
    <xf numFmtId="0" fontId="75" fillId="0" borderId="0">
      <alignment vertical="top"/>
    </xf>
    <xf numFmtId="0" fontId="75"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 fillId="61"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5"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9"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3"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58"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66"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70"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4"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7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6" fillId="5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6" fillId="6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71"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9"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5" fillId="93"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6" fillId="56"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5" fillId="97"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6" fillId="60"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5" fillId="96"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6" fillId="64"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5" fillId="96"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68"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5" fillId="9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5" fillId="102"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6" fillId="76"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40" fillId="0" borderId="51">
      <alignment horizontal="left"/>
    </xf>
    <xf numFmtId="0" fontId="16" fillId="0" borderId="0">
      <alignment horizontal="center" wrapText="1"/>
      <protection locked="0"/>
    </xf>
    <xf numFmtId="0" fontId="16" fillId="0" borderId="0">
      <alignment horizontal="center" wrapText="1"/>
      <protection locked="0"/>
    </xf>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58" fillId="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0" fontId="76" fillId="82" borderId="0" applyNumberFormat="0" applyBorder="0" applyAlignment="0" applyProtection="0"/>
    <xf numFmtId="185" fontId="77" fillId="0" borderId="52"/>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4" fillId="54" borderId="2"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78" fillId="20" borderId="53"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61" fillId="55" borderId="45"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0" fontId="20" fillId="104" borderId="54" applyNumberFormat="0" applyAlignment="0" applyProtection="0"/>
    <xf numFmtId="3" fontId="79"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0"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7"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7" fillId="0" borderId="0"/>
    <xf numFmtId="0" fontId="77"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5"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5" fillId="0" borderId="0" applyFill="0" applyBorder="0" applyAlignment="0"/>
    <xf numFmtId="14" fontId="75" fillId="0" borderId="0" applyFill="0" applyBorder="0" applyAlignment="0"/>
    <xf numFmtId="0" fontId="7" fillId="0" borderId="0">
      <protection locked="0"/>
    </xf>
    <xf numFmtId="197" fontId="81" fillId="0" borderId="55">
      <alignment horizontal="center"/>
    </xf>
    <xf numFmtId="40" fontId="41" fillId="0" borderId="0" applyFont="0" applyFill="0" applyBorder="0" applyAlignment="0" applyProtection="0"/>
    <xf numFmtId="0" fontId="82" fillId="0" borderId="6">
      <alignment horizontal="centerContinuous" vertical="center" wrapText="1"/>
    </xf>
    <xf numFmtId="0" fontId="46" fillId="106" borderId="0" applyNumberFormat="0" applyBorder="0" applyAlignment="0" applyProtection="0"/>
    <xf numFmtId="0" fontId="46" fillId="107" borderId="0" applyNumberFormat="0" applyBorder="0" applyAlignment="0" applyProtection="0"/>
    <xf numFmtId="0" fontId="46" fillId="108"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6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4" fillId="105" borderId="0" applyFont="0" applyFill="0" applyBorder="0" applyAlignment="0" applyProtection="0"/>
    <xf numFmtId="0" fontId="36" fillId="105" borderId="0" applyFont="0" applyFill="0" applyBorder="0" applyAlignment="0" applyProtection="0"/>
    <xf numFmtId="0" fontId="85" fillId="105" borderId="0" applyFont="0" applyFill="0" applyBorder="0" applyAlignment="0" applyProtection="0"/>
    <xf numFmtId="0" fontId="47" fillId="105" borderId="0" applyFont="0" applyFill="0" applyBorder="0" applyAlignment="0" applyProtection="0"/>
    <xf numFmtId="0" fontId="84" fillId="105" borderId="0" applyFont="0" applyFill="0" applyBorder="0" applyAlignment="0" applyProtection="0"/>
    <xf numFmtId="0" fontId="36" fillId="105" borderId="0" applyFont="0" applyFill="0" applyBorder="0" applyAlignment="0" applyProtection="0"/>
    <xf numFmtId="0" fontId="85" fillId="105" borderId="0" applyFont="0" applyFill="0" applyBorder="0" applyAlignment="0" applyProtection="0"/>
    <xf numFmtId="199" fontId="86" fillId="0" borderId="55"/>
    <xf numFmtId="40" fontId="87" fillId="0" borderId="51" applyBorder="0"/>
    <xf numFmtId="2" fontId="47" fillId="105"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7" fillId="0" borderId="0"/>
    <xf numFmtId="0" fontId="13" fillId="0" borderId="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57" fillId="51"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0" fontId="88" fillId="83" borderId="0" applyNumberFormat="0" applyBorder="0" applyAlignment="0" applyProtection="0"/>
    <xf numFmtId="38" fontId="36" fillId="109" borderId="0" applyNumberFormat="0" applyBorder="0" applyAlignment="0" applyProtection="0"/>
    <xf numFmtId="38" fontId="36" fillId="109" borderId="0" applyNumberFormat="0" applyBorder="0" applyAlignment="0" applyProtection="0"/>
    <xf numFmtId="38" fontId="36" fillId="109" borderId="0" applyNumberFormat="0" applyBorder="0" applyAlignment="0" applyProtection="0"/>
    <xf numFmtId="0" fontId="9" fillId="0" borderId="16">
      <alignment horizontal="left" vertical="center"/>
    </xf>
    <xf numFmtId="0" fontId="89" fillId="0" borderId="0">
      <alignment horizontal="center" vertical="center" wrapText="1"/>
    </xf>
    <xf numFmtId="0" fontId="90" fillId="0" borderId="56" applyNumberForma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2" fillId="0" borderId="57" applyNumberFormat="0" applyFill="0" applyAlignment="0" applyProtection="0"/>
    <xf numFmtId="0" fontId="92" fillId="0" borderId="57" applyNumberFormat="0" applyFill="0" applyAlignment="0" applyProtection="0"/>
    <xf numFmtId="0" fontId="54" fillId="0" borderId="42" applyNumberForma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3" fillId="0" borderId="58" applyNumberFormat="0" applyFill="0" applyAlignment="0" applyProtection="0"/>
    <xf numFmtId="0" fontId="93" fillId="0" borderId="58"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56" fillId="0" borderId="43"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59" applyNumberFormat="0" applyFill="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56"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1" fillId="105" borderId="0" applyFont="0" applyFill="0" applyBorder="0" applyAlignment="0" applyProtection="0"/>
    <xf numFmtId="0" fontId="9" fillId="105" borderId="0" applyFont="0" applyFill="0" applyBorder="0" applyAlignment="0" applyProtection="0"/>
    <xf numFmtId="2" fontId="95" fillId="1" borderId="41">
      <alignment horizontal="left"/>
      <protection locked="0"/>
    </xf>
    <xf numFmtId="0" fontId="47" fillId="0" borderId="0"/>
    <xf numFmtId="2" fontId="96" fillId="0" borderId="12">
      <alignment horizontal="center" vertical="center"/>
    </xf>
    <xf numFmtId="0" fontId="97"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xf numFmtId="0" fontId="98" fillId="0" borderId="0" applyNumberFormat="0" applyFill="0" applyBorder="0" applyAlignment="0" applyProtection="0">
      <alignment vertical="top"/>
      <protection locked="0"/>
    </xf>
    <xf numFmtId="0" fontId="99" fillId="0" borderId="0" applyNumberFormat="0" applyFill="0" applyBorder="0" applyAlignment="0" applyProtection="0"/>
    <xf numFmtId="10" fontId="36" fillId="49" borderId="12" applyNumberFormat="0" applyBorder="0" applyAlignment="0" applyProtection="0"/>
    <xf numFmtId="10" fontId="36" fillId="49" borderId="12" applyNumberFormat="0" applyBorder="0" applyAlignment="0" applyProtection="0"/>
    <xf numFmtId="10" fontId="36" fillId="49" borderId="12" applyNumberFormat="0" applyBorder="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59" fillId="53" borderId="2"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00" fillId="12" borderId="53" applyNumberFormat="0" applyAlignment="0" applyProtection="0"/>
    <xf numFmtId="0" fontId="11" fillId="0" borderId="0" applyNumberFormat="0" applyFont="0" applyFill="0" applyBorder="0" applyAlignment="0"/>
    <xf numFmtId="0" fontId="101" fillId="0" borderId="0" applyNumberFormat="0" applyFont="0" applyFill="0" applyBorder="0" applyAlignment="0"/>
    <xf numFmtId="201" fontId="102"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60" fillId="0" borderId="44"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0" fontId="103" fillId="0" borderId="60" applyNumberFormat="0" applyFill="0" applyAlignment="0" applyProtection="0"/>
    <xf numFmtId="38" fontId="41" fillId="0" borderId="51"/>
    <xf numFmtId="168" fontId="7" fillId="0" borderId="0" applyFont="0" applyFill="0" applyBorder="0" applyAlignment="0" applyProtection="0"/>
    <xf numFmtId="170" fontId="7" fillId="0" borderId="0" applyFont="0" applyFill="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2" fillId="52"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0" fontId="104"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 fillId="0" borderId="0"/>
    <xf numFmtId="0" fontId="1"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 fillId="0" borderId="0"/>
    <xf numFmtId="0" fontId="7" fillId="0" borderId="0"/>
    <xf numFmtId="0" fontId="7" fillId="0" borderId="0"/>
    <xf numFmtId="0" fontId="7" fillId="0" borderId="0"/>
    <xf numFmtId="0" fontId="8"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5"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5" fillId="0" borderId="0"/>
    <xf numFmtId="0" fontId="75" fillId="0" borderId="0"/>
    <xf numFmtId="0" fontId="1" fillId="0" borderId="0"/>
    <xf numFmtId="0" fontId="1" fillId="0" borderId="0"/>
    <xf numFmtId="0" fontId="7" fillId="0" borderId="0"/>
    <xf numFmtId="0" fontId="75" fillId="0" borderId="0"/>
    <xf numFmtId="0" fontId="7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5" fillId="0" borderId="0"/>
    <xf numFmtId="0" fontId="14" fillId="0" borderId="0"/>
    <xf numFmtId="0" fontId="14" fillId="0" borderId="0"/>
    <xf numFmtId="0" fontId="75" fillId="0" borderId="0"/>
    <xf numFmtId="0" fontId="14" fillId="0" borderId="0"/>
    <xf numFmtId="0" fontId="14" fillId="0" borderId="0"/>
    <xf numFmtId="0" fontId="14" fillId="0" borderId="0"/>
    <xf numFmtId="0" fontId="1" fillId="0" borderId="0"/>
    <xf numFmtId="0" fontId="8" fillId="0" borderId="0"/>
    <xf numFmtId="0" fontId="75" fillId="0" borderId="0"/>
    <xf numFmtId="0" fontId="8" fillId="0" borderId="0"/>
    <xf numFmtId="0" fontId="8" fillId="0" borderId="0"/>
    <xf numFmtId="0" fontId="7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5"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5"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5" fillId="0" borderId="0"/>
    <xf numFmtId="0" fontId="75" fillId="0" borderId="0"/>
    <xf numFmtId="0" fontId="1" fillId="0" borderId="0"/>
    <xf numFmtId="0" fontId="1" fillId="0" borderId="0"/>
    <xf numFmtId="0" fontId="75"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 fillId="0" borderId="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4" fillId="0" borderId="0"/>
    <xf numFmtId="0" fontId="14" fillId="0" borderId="0"/>
    <xf numFmtId="0" fontId="75" fillId="0" borderId="0"/>
    <xf numFmtId="0" fontId="75" fillId="0" borderId="0"/>
    <xf numFmtId="0" fontId="7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xf numFmtId="0" fontId="75"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5" fillId="0" borderId="0"/>
    <xf numFmtId="0" fontId="75" fillId="0" borderId="0"/>
    <xf numFmtId="0" fontId="7" fillId="0" borderId="0"/>
    <xf numFmtId="0" fontId="7" fillId="0" borderId="0"/>
    <xf numFmtId="0" fontId="7" fillId="0" borderId="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7" fillId="0" borderId="52">
      <alignment horizontal="left"/>
    </xf>
    <xf numFmtId="0" fontId="108" fillId="0" borderId="0"/>
    <xf numFmtId="203" fontId="40" fillId="0" borderId="0">
      <alignment horizontal="left"/>
    </xf>
    <xf numFmtId="3" fontId="109" fillId="0" borderId="0">
      <alignment vertical="top"/>
    </xf>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3" fillId="54" borderId="3"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0" fontId="110" fillId="20" borderId="62"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6" fillId="0" borderId="55"/>
    <xf numFmtId="4" fontId="86" fillId="0" borderId="63"/>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206" fontId="7" fillId="0" borderId="0"/>
    <xf numFmtId="206" fontId="7" fillId="0" borderId="0"/>
    <xf numFmtId="207" fontId="7" fillId="0" borderId="0"/>
    <xf numFmtId="206" fontId="7" fillId="0" borderId="0"/>
    <xf numFmtId="206" fontId="7" fillId="0" borderId="0"/>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50">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50">
      <protection locked="0"/>
    </xf>
    <xf numFmtId="0" fontId="111" fillId="0" borderId="50">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0" fontId="111"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1" applyFill="0" applyBorder="0" applyAlignment="0" applyProtection="0"/>
    <xf numFmtId="0" fontId="112" fillId="0" borderId="0" applyNumberFormat="0" applyFill="0" applyBorder="0" applyAlignment="0" applyProtection="0"/>
    <xf numFmtId="0" fontId="86" fillId="0" borderId="55"/>
    <xf numFmtId="0" fontId="41" fillId="0" borderId="0"/>
    <xf numFmtId="199" fontId="113" fillId="0" borderId="55"/>
    <xf numFmtId="49" fontId="75" fillId="0" borderId="0" applyFill="0" applyBorder="0" applyAlignment="0"/>
    <xf numFmtId="49" fontId="75" fillId="0" borderId="0" applyFill="0" applyBorder="0" applyAlignment="0"/>
    <xf numFmtId="0" fontId="7" fillId="0" borderId="0" applyFill="0" applyBorder="0" applyAlignment="0"/>
    <xf numFmtId="0" fontId="7" fillId="0" borderId="0" applyFill="0" applyBorder="0" applyAlignment="0"/>
    <xf numFmtId="0" fontId="40" fillId="0" borderId="51"/>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208" fontId="115" fillId="0" borderId="0" applyBorder="0">
      <alignment horizontal="centerContinuous" wrapText="1"/>
    </xf>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46" fillId="0" borderId="65" applyNumberFormat="0" applyFill="0" applyAlignment="0" applyProtection="0"/>
    <xf numFmtId="0" fontId="46" fillId="0" borderId="65" applyNumberFormat="0" applyFill="0" applyAlignment="0" applyProtection="0"/>
    <xf numFmtId="0" fontId="5" fillId="0" borderId="46" applyNumberFormat="0" applyFill="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203" fontId="40" fillId="0" borderId="0">
      <alignment horizontal="left"/>
    </xf>
    <xf numFmtId="0" fontId="107" fillId="0" borderId="51">
      <alignment horizontal="left"/>
    </xf>
    <xf numFmtId="0" fontId="12" fillId="0" borderId="21"/>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6"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1" fillId="0" borderId="0" applyNumberFormat="0" applyFill="0" applyBorder="0" applyAlignment="0" applyProtection="0"/>
    <xf numFmtId="9" fontId="7" fillId="0" borderId="0" applyFont="0" applyFill="0" applyBorder="0" applyAlignment="0" applyProtection="0"/>
  </cellStyleXfs>
  <cellXfs count="201">
    <xf numFmtId="0" fontId="0" fillId="0" borderId="0" xfId="0"/>
    <xf numFmtId="0" fontId="10" fillId="6" borderId="10" xfId="3" quotePrefix="1" applyFont="1" applyFill="1" applyBorder="1" applyAlignment="1">
      <alignment horizontal="center" vertical="center"/>
    </xf>
    <xf numFmtId="0" fontId="10" fillId="6" borderId="10" xfId="3" applyFont="1" applyFill="1" applyBorder="1" applyAlignment="1">
      <alignment horizontal="center" vertical="center"/>
    </xf>
    <xf numFmtId="2" fontId="10" fillId="6" borderId="10" xfId="3" quotePrefix="1" applyNumberFormat="1" applyFont="1" applyFill="1" applyBorder="1" applyAlignment="1">
      <alignment horizontal="center" vertical="center" wrapText="1"/>
    </xf>
    <xf numFmtId="0" fontId="10" fillId="5" borderId="11" xfId="3" applyFont="1" applyFill="1" applyBorder="1" applyAlignment="1"/>
    <xf numFmtId="0" fontId="10" fillId="6" borderId="24" xfId="3" applyFont="1" applyFill="1" applyBorder="1" applyAlignment="1">
      <alignment horizontal="center" vertical="center"/>
    </xf>
    <xf numFmtId="0" fontId="10" fillId="6" borderId="8" xfId="3" quotePrefix="1" applyFont="1" applyFill="1" applyBorder="1" applyAlignment="1">
      <alignment horizontal="center" vertical="center"/>
    </xf>
    <xf numFmtId="0" fontId="10" fillId="5" borderId="14" xfId="3" applyFont="1" applyFill="1" applyBorder="1" applyAlignment="1"/>
    <xf numFmtId="0" fontId="7" fillId="5" borderId="25" xfId="3" applyFont="1" applyFill="1" applyBorder="1" applyAlignment="1"/>
    <xf numFmtId="173" fontId="7" fillId="5" borderId="25" xfId="3" applyNumberFormat="1" applyFont="1" applyFill="1" applyBorder="1" applyAlignment="1">
      <alignment horizontal="center"/>
    </xf>
    <xf numFmtId="174" fontId="7" fillId="8" borderId="25" xfId="3" applyNumberFormat="1" applyFont="1" applyFill="1" applyBorder="1" applyAlignment="1">
      <alignment horizontal="center"/>
    </xf>
    <xf numFmtId="0" fontId="7" fillId="8" borderId="26"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0" xfId="0" applyFont="1" applyFill="1" applyBorder="1"/>
    <xf numFmtId="0" fontId="50" fillId="4" borderId="31" xfId="0" applyFont="1" applyFill="1" applyBorder="1"/>
    <xf numFmtId="0" fontId="50" fillId="4" borderId="29" xfId="0" applyFont="1" applyFill="1" applyBorder="1"/>
    <xf numFmtId="0" fontId="50" fillId="4" borderId="35" xfId="0" applyFont="1" applyFill="1" applyBorder="1"/>
    <xf numFmtId="0" fontId="50" fillId="4" borderId="32" xfId="0" applyFont="1" applyFill="1" applyBorder="1"/>
    <xf numFmtId="0" fontId="50" fillId="4" borderId="33"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47" fillId="4" borderId="0" xfId="327" applyFont="1" applyFill="1" applyAlignment="1">
      <alignment vertical="center"/>
    </xf>
    <xf numFmtId="0" fontId="47" fillId="4" borderId="0" xfId="327" applyFont="1" applyFill="1" applyBorder="1" applyAlignment="1">
      <alignment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7"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1" fillId="4" borderId="0" xfId="327" applyFont="1" applyFill="1" applyBorder="1" applyAlignment="1">
      <alignment horizontal="left" vertical="center" wrapText="1"/>
    </xf>
    <xf numFmtId="0" fontId="71"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2" xfId="327" applyNumberFormat="1" applyFont="1" applyFill="1" applyBorder="1" applyAlignment="1" applyProtection="1">
      <alignment horizontal="center" vertical="center"/>
    </xf>
    <xf numFmtId="1" fontId="65" fillId="4" borderId="0" xfId="327" applyNumberFormat="1" applyFont="1" applyFill="1" applyBorder="1" applyAlignment="1" applyProtection="1">
      <alignment horizontal="center" vertical="center"/>
    </xf>
    <xf numFmtId="0" fontId="51" fillId="4" borderId="19"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3"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8" fillId="4" borderId="0" xfId="327" applyFont="1" applyFill="1" applyBorder="1" applyAlignment="1">
      <alignment horizontal="center" vertical="center"/>
    </xf>
    <xf numFmtId="0" fontId="68"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8" fillId="4" borderId="0" xfId="327" applyFont="1" applyFill="1" applyBorder="1" applyAlignment="1">
      <alignment horizontal="left" vertical="center"/>
    </xf>
    <xf numFmtId="0" fontId="51" fillId="4" borderId="0" xfId="327" applyFont="1" applyFill="1" applyBorder="1" applyAlignment="1">
      <alignment vertical="center" wrapText="1"/>
    </xf>
    <xf numFmtId="0" fontId="68"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1" xfId="1879" applyNumberFormat="1" applyFont="1" applyFill="1" applyBorder="1" applyAlignment="1" applyProtection="1">
      <alignment vertical="center" wrapText="1"/>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66" fillId="4" borderId="0" xfId="327" applyFont="1" applyFill="1" applyAlignment="1">
      <alignment horizontal="left"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6" fillId="4" borderId="0" xfId="327" applyFont="1" applyFill="1" applyAlignment="1">
      <alignment horizontal="right" vertical="center"/>
    </xf>
    <xf numFmtId="0" fontId="68" fillId="81" borderId="28" xfId="327" applyFont="1" applyFill="1" applyBorder="1" applyAlignment="1" applyProtection="1">
      <alignment horizontal="center" vertical="center" wrapText="1"/>
    </xf>
    <xf numFmtId="0" fontId="68" fillId="81" borderId="29" xfId="327" applyFont="1" applyFill="1" applyBorder="1" applyAlignment="1" applyProtection="1">
      <alignment horizontal="center" vertical="center" wrapText="1"/>
    </xf>
    <xf numFmtId="0" fontId="10" fillId="5" borderId="49" xfId="3" applyFont="1" applyFill="1" applyBorder="1" applyAlignment="1"/>
    <xf numFmtId="184" fontId="68" fillId="81" borderId="28" xfId="1879" applyNumberFormat="1" applyFont="1" applyFill="1" applyBorder="1" applyAlignment="1" applyProtection="1">
      <alignment horizontal="center" vertical="center" wrapText="1"/>
    </xf>
    <xf numFmtId="184" fontId="68" fillId="81" borderId="29" xfId="1879" applyNumberFormat="1" applyFont="1" applyFill="1" applyBorder="1" applyAlignment="1" applyProtection="1">
      <alignment horizontal="center" vertical="center" wrapText="1"/>
    </xf>
    <xf numFmtId="170" fontId="51" fillId="110" borderId="10" xfId="1" applyFont="1" applyFill="1" applyBorder="1" applyAlignment="1" applyProtection="1">
      <alignment horizontal="center" vertical="center" wrapText="1"/>
      <protection locked="0"/>
    </xf>
    <xf numFmtId="170" fontId="68" fillId="110" borderId="36"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74" fillId="110" borderId="10" xfId="1" applyFont="1" applyFill="1" applyBorder="1" applyAlignment="1" applyProtection="1">
      <alignment horizontal="center" vertical="center" wrapText="1"/>
    </xf>
    <xf numFmtId="170" fontId="68" fillId="110" borderId="67" xfId="1" applyFont="1" applyFill="1" applyBorder="1" applyAlignment="1" applyProtection="1">
      <alignment horizontal="center" vertical="center"/>
      <protection locked="0"/>
    </xf>
    <xf numFmtId="170" fontId="51" fillId="110" borderId="66" xfId="1" applyFont="1" applyFill="1" applyBorder="1" applyAlignment="1" applyProtection="1">
      <alignment horizontal="center" vertical="center" wrapText="1"/>
      <protection locked="0"/>
    </xf>
    <xf numFmtId="170" fontId="74" fillId="110" borderId="66" xfId="1" applyFont="1" applyFill="1" applyBorder="1" applyAlignment="1" applyProtection="1">
      <alignment horizontal="center" vertical="center" wrapText="1"/>
    </xf>
    <xf numFmtId="1" fontId="65"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0" fillId="4" borderId="0" xfId="327" applyNumberFormat="1" applyFont="1" applyFill="1" applyBorder="1" applyAlignment="1" applyProtection="1">
      <alignment horizontal="center" vertical="center" wrapText="1"/>
    </xf>
    <xf numFmtId="180" fontId="70" fillId="4" borderId="0" xfId="327" applyNumberFormat="1" applyFont="1" applyFill="1" applyBorder="1" applyAlignment="1" applyProtection="1">
      <alignment horizontal="center" vertical="center" wrapText="1"/>
    </xf>
    <xf numFmtId="0" fontId="118" fillId="4" borderId="0" xfId="0" applyFont="1" applyFill="1"/>
    <xf numFmtId="0" fontId="119" fillId="4" borderId="0" xfId="0" applyFont="1" applyFill="1"/>
    <xf numFmtId="0" fontId="52" fillId="4" borderId="34" xfId="0" applyFont="1" applyFill="1" applyBorder="1" applyAlignment="1">
      <alignment horizontal="left" vertical="center" indent="4"/>
    </xf>
    <xf numFmtId="0" fontId="50" fillId="28" borderId="34" xfId="0" applyFont="1" applyFill="1" applyBorder="1" applyAlignment="1">
      <alignment horizontal="left" indent="4"/>
    </xf>
    <xf numFmtId="0" fontId="50" fillId="28" borderId="0" xfId="0" applyFont="1" applyFill="1" applyBorder="1"/>
    <xf numFmtId="0" fontId="50" fillId="4" borderId="34" xfId="0" applyFont="1" applyFill="1" applyBorder="1" applyAlignment="1">
      <alignment horizontal="left" indent="4"/>
    </xf>
    <xf numFmtId="0" fontId="52" fillId="27" borderId="34" xfId="0" applyFont="1" applyFill="1" applyBorder="1" applyAlignment="1">
      <alignment horizontal="left" indent="4"/>
    </xf>
    <xf numFmtId="0" fontId="50" fillId="27" borderId="0" xfId="0" applyFont="1" applyFill="1" applyBorder="1"/>
    <xf numFmtId="0" fontId="50" fillId="4" borderId="19" xfId="0" applyFont="1" applyFill="1" applyBorder="1"/>
    <xf numFmtId="184" fontId="73" fillId="4" borderId="0" xfId="1879" applyNumberFormat="1" applyFont="1" applyFill="1" applyBorder="1" applyAlignment="1" applyProtection="1">
      <alignment horizontal="center" vertical="center"/>
    </xf>
    <xf numFmtId="184" fontId="73" fillId="4" borderId="0" xfId="1879" applyNumberFormat="1" applyFont="1" applyFill="1" applyBorder="1" applyAlignment="1" applyProtection="1">
      <alignment horizontal="left" vertical="center" wrapText="1"/>
    </xf>
    <xf numFmtId="0" fontId="73"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69" fillId="4" borderId="0" xfId="327" applyFont="1" applyFill="1" applyBorder="1" applyAlignment="1" applyProtection="1">
      <alignment vertical="top" wrapText="1"/>
    </xf>
    <xf numFmtId="0" fontId="72" fillId="4" borderId="0" xfId="327" applyFont="1" applyFill="1" applyBorder="1" applyAlignment="1" applyProtection="1">
      <alignment vertical="top" wrapText="1"/>
    </xf>
    <xf numFmtId="0" fontId="52" fillId="4" borderId="34" xfId="0" applyFont="1" applyFill="1" applyBorder="1" applyAlignment="1">
      <alignment horizontal="left" indent="4"/>
    </xf>
    <xf numFmtId="170" fontId="68" fillId="112" borderId="37" xfId="1" applyFont="1" applyFill="1" applyBorder="1" applyAlignment="1" applyProtection="1">
      <alignment horizontal="center" vertical="center" wrapText="1"/>
      <protection locked="0"/>
    </xf>
    <xf numFmtId="0" fontId="68" fillId="112" borderId="10" xfId="327" applyFont="1" applyFill="1" applyBorder="1" applyAlignment="1" applyProtection="1">
      <alignment horizontal="center" vertical="center" wrapText="1"/>
      <protection locked="0"/>
    </xf>
    <xf numFmtId="0" fontId="66" fillId="4" borderId="0" xfId="327" applyFont="1" applyFill="1" applyBorder="1" applyAlignment="1">
      <alignment horizontal="left" vertical="center"/>
    </xf>
    <xf numFmtId="10" fontId="7" fillId="5" borderId="26" xfId="3" applyNumberFormat="1" applyFont="1" applyFill="1" applyBorder="1" applyAlignment="1">
      <alignment horizontal="center"/>
    </xf>
    <xf numFmtId="170" fontId="68" fillId="112" borderId="70" xfId="1" applyFont="1" applyFill="1" applyBorder="1" applyAlignment="1" applyProtection="1">
      <alignment horizontal="center" vertical="center" wrapText="1"/>
      <protection locked="0"/>
    </xf>
    <xf numFmtId="0" fontId="7" fillId="4" borderId="0" xfId="3" applyFont="1" applyFill="1"/>
    <xf numFmtId="0" fontId="65"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5" fillId="4" borderId="0" xfId="3559" applyNumberFormat="1" applyFont="1" applyFill="1" applyAlignment="1">
      <alignment vertical="center"/>
    </xf>
    <xf numFmtId="0" fontId="9" fillId="4" borderId="37"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38"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0" fillId="4" borderId="0" xfId="329" applyFont="1" applyFill="1" applyBorder="1" applyAlignment="1">
      <alignment vertical="center" wrapText="1"/>
    </xf>
    <xf numFmtId="0" fontId="7" fillId="4" borderId="0" xfId="329" applyFill="1" applyAlignment="1">
      <alignment vertical="center" wrapText="1"/>
    </xf>
    <xf numFmtId="0" fontId="123" fillId="4" borderId="0" xfId="329" quotePrefix="1" applyFont="1" applyFill="1" applyAlignment="1">
      <alignment vertical="center"/>
    </xf>
    <xf numFmtId="3" fontId="7" fillId="4" borderId="12" xfId="329" applyNumberFormat="1" applyFont="1" applyFill="1" applyBorder="1" applyAlignment="1">
      <alignment horizontal="left" vertical="top"/>
    </xf>
    <xf numFmtId="3" fontId="7" fillId="4" borderId="13" xfId="329" applyNumberFormat="1" applyFont="1" applyFill="1" applyBorder="1" applyAlignment="1">
      <alignment horizontal="center" vertical="center"/>
    </xf>
    <xf numFmtId="0" fontId="68" fillId="112" borderId="25" xfId="327" applyFont="1" applyFill="1" applyBorder="1" applyAlignment="1" applyProtection="1">
      <alignment horizontal="center" vertical="center" wrapText="1"/>
      <protection locked="0"/>
    </xf>
    <xf numFmtId="170" fontId="68" fillId="111" borderId="39" xfId="1" applyFont="1" applyFill="1" applyBorder="1" applyAlignment="1">
      <alignment horizontal="center" vertical="center" wrapText="1"/>
    </xf>
    <xf numFmtId="170" fontId="68" fillId="111" borderId="40" xfId="1" applyFont="1" applyFill="1" applyBorder="1" applyAlignment="1">
      <alignment horizontal="center" vertical="center" wrapText="1"/>
    </xf>
    <xf numFmtId="0" fontId="68" fillId="111" borderId="80" xfId="327" applyFont="1" applyFill="1" applyBorder="1" applyAlignment="1">
      <alignment horizontal="center" vertical="center" wrapText="1"/>
    </xf>
    <xf numFmtId="0" fontId="68" fillId="111" borderId="81" xfId="327" applyFont="1" applyFill="1" applyBorder="1" applyAlignment="1">
      <alignment horizontal="center" vertical="center" wrapText="1"/>
    </xf>
    <xf numFmtId="0" fontId="73" fillId="4" borderId="0" xfId="327" applyFont="1" applyFill="1" applyBorder="1" applyAlignment="1" applyProtection="1">
      <alignment horizontal="center" vertical="center"/>
    </xf>
    <xf numFmtId="0" fontId="124" fillId="4" borderId="34" xfId="0" applyFont="1" applyFill="1" applyBorder="1" applyAlignment="1">
      <alignment horizontal="left" indent="4"/>
    </xf>
    <xf numFmtId="184" fontId="68" fillId="4" borderId="0" xfId="327" applyNumberFormat="1" applyFont="1" applyFill="1" applyBorder="1" applyAlignment="1">
      <alignment horizontal="center" vertical="center"/>
    </xf>
    <xf numFmtId="173" fontId="7" fillId="28" borderId="12" xfId="3" applyNumberFormat="1" applyFont="1" applyFill="1" applyBorder="1" applyAlignment="1" applyProtection="1">
      <alignment horizontal="center"/>
      <protection locked="0"/>
    </xf>
    <xf numFmtId="174" fontId="7" fillId="28" borderId="12" xfId="3" applyNumberFormat="1" applyFont="1" applyFill="1" applyBorder="1" applyAlignment="1" applyProtection="1">
      <alignment horizontal="center"/>
      <protection locked="0"/>
    </xf>
    <xf numFmtId="0" fontId="7" fillId="28" borderId="13" xfId="3" applyFont="1" applyFill="1" applyBorder="1" applyAlignment="1" applyProtection="1">
      <protection locked="0"/>
    </xf>
    <xf numFmtId="173" fontId="7" fillId="28" borderId="66" xfId="3" applyNumberFormat="1" applyFont="1" applyFill="1" applyBorder="1" applyAlignment="1" applyProtection="1">
      <alignment horizontal="center"/>
      <protection locked="0"/>
    </xf>
    <xf numFmtId="170" fontId="51" fillId="110" borderId="25" xfId="1" applyFont="1" applyFill="1" applyBorder="1" applyAlignment="1" applyProtection="1">
      <alignment horizontal="center" vertical="center" wrapText="1"/>
      <protection locked="0"/>
    </xf>
    <xf numFmtId="170" fontId="74" fillId="110" borderId="25" xfId="1" applyFont="1" applyFill="1" applyBorder="1" applyAlignment="1" applyProtection="1">
      <alignment horizontal="center" vertical="center" wrapText="1"/>
    </xf>
    <xf numFmtId="170" fontId="68" fillId="110" borderId="26" xfId="1" applyFont="1" applyFill="1" applyBorder="1" applyAlignment="1" applyProtection="1">
      <alignment horizontal="center" vertical="center"/>
      <protection locked="0"/>
    </xf>
    <xf numFmtId="170" fontId="68" fillId="112" borderId="83" xfId="1" applyFont="1" applyFill="1" applyBorder="1" applyAlignment="1" applyProtection="1">
      <alignment horizontal="center" vertical="center" wrapText="1"/>
      <protection locked="0"/>
    </xf>
    <xf numFmtId="0" fontId="68" fillId="80" borderId="5" xfId="327" applyFont="1" applyFill="1" applyBorder="1" applyAlignment="1">
      <alignment horizontal="center" vertical="center"/>
    </xf>
    <xf numFmtId="0" fontId="68" fillId="80" borderId="9" xfId="327" applyFont="1" applyFill="1" applyBorder="1" applyAlignment="1">
      <alignment horizontal="center" vertical="center"/>
    </xf>
    <xf numFmtId="0" fontId="68" fillId="80" borderId="7" xfId="327" applyFont="1" applyFill="1" applyBorder="1" applyAlignment="1">
      <alignment horizontal="center" vertical="center"/>
    </xf>
    <xf numFmtId="0" fontId="52" fillId="22" borderId="5" xfId="0" applyFont="1" applyFill="1" applyBorder="1" applyAlignment="1" applyProtection="1">
      <alignment horizontal="center" vertical="center"/>
      <protection locked="0"/>
    </xf>
    <xf numFmtId="0" fontId="52" fillId="22" borderId="9" xfId="0" applyFont="1" applyFill="1" applyBorder="1" applyAlignment="1" applyProtection="1">
      <alignment horizontal="center" vertical="center"/>
      <protection locked="0"/>
    </xf>
    <xf numFmtId="0" fontId="52" fillId="22" borderId="7" xfId="0" applyFont="1" applyFill="1" applyBorder="1" applyAlignment="1" applyProtection="1">
      <alignment horizontal="center" vertical="center"/>
      <protection locked="0"/>
    </xf>
    <xf numFmtId="184" fontId="67" fillId="4" borderId="5" xfId="327" applyNumberFormat="1" applyFont="1" applyFill="1" applyBorder="1" applyAlignment="1">
      <alignment horizontal="center" vertical="center" wrapText="1"/>
    </xf>
    <xf numFmtId="184" fontId="67" fillId="4" borderId="9" xfId="327" applyNumberFormat="1" applyFont="1" applyFill="1" applyBorder="1" applyAlignment="1">
      <alignment horizontal="center" vertical="center" wrapText="1"/>
    </xf>
    <xf numFmtId="184" fontId="67" fillId="4" borderId="7" xfId="327" applyNumberFormat="1" applyFont="1" applyFill="1" applyBorder="1" applyAlignment="1">
      <alignment horizontal="center" vertical="center" wrapText="1"/>
    </xf>
    <xf numFmtId="0" fontId="67" fillId="81" borderId="24" xfId="327" applyFont="1" applyFill="1" applyBorder="1" applyAlignment="1">
      <alignment horizontal="center" vertical="center"/>
    </xf>
    <xf numFmtId="0" fontId="67" fillId="81" borderId="14" xfId="327" applyFont="1" applyFill="1" applyBorder="1" applyAlignment="1">
      <alignment horizontal="center" vertical="center"/>
    </xf>
    <xf numFmtId="0" fontId="51" fillId="4" borderId="47" xfId="327" applyFont="1" applyFill="1" applyBorder="1" applyAlignment="1">
      <alignment horizontal="left" vertical="center" wrapText="1"/>
    </xf>
    <xf numFmtId="0" fontId="51" fillId="4" borderId="48" xfId="327" applyFont="1" applyFill="1" applyBorder="1" applyAlignment="1">
      <alignment horizontal="left" vertical="center" wrapText="1"/>
    </xf>
    <xf numFmtId="0" fontId="68" fillId="113" borderId="28" xfId="327" applyFont="1" applyFill="1" applyBorder="1" applyAlignment="1">
      <alignment horizontal="center" vertical="center" wrapText="1"/>
    </xf>
    <xf numFmtId="0" fontId="68" fillId="113" borderId="27"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51" fillId="4" borderId="82" xfId="327" applyFont="1" applyFill="1" applyBorder="1" applyAlignment="1">
      <alignment horizontal="center" vertical="center" wrapText="1"/>
    </xf>
    <xf numFmtId="0" fontId="51" fillId="4" borderId="27" xfId="327" applyFont="1" applyFill="1" applyBorder="1" applyAlignment="1">
      <alignment horizontal="center" vertical="center" wrapText="1"/>
    </xf>
    <xf numFmtId="0" fontId="51" fillId="4" borderId="28" xfId="327" applyFont="1" applyFill="1" applyBorder="1" applyAlignment="1">
      <alignment horizontal="center" vertical="center"/>
    </xf>
    <xf numFmtId="0" fontId="51" fillId="4" borderId="82" xfId="327" applyFont="1" applyFill="1" applyBorder="1" applyAlignment="1">
      <alignment horizontal="center" vertical="center"/>
    </xf>
    <xf numFmtId="0" fontId="51" fillId="4" borderId="27" xfId="327" applyFont="1" applyFill="1" applyBorder="1" applyAlignment="1">
      <alignment horizontal="center" vertical="center"/>
    </xf>
    <xf numFmtId="0" fontId="51" fillId="28" borderId="30" xfId="1879" applyNumberFormat="1" applyFont="1" applyFill="1" applyBorder="1" applyAlignment="1" applyProtection="1">
      <alignment horizontal="left" vertical="top" wrapText="1"/>
      <protection locked="0"/>
    </xf>
    <xf numFmtId="0" fontId="51" fillId="28" borderId="31" xfId="1879" applyNumberFormat="1" applyFont="1" applyFill="1" applyBorder="1" applyAlignment="1" applyProtection="1">
      <alignment horizontal="left" vertical="top" wrapText="1"/>
      <protection locked="0"/>
    </xf>
    <xf numFmtId="0" fontId="51" fillId="28" borderId="29" xfId="1879" applyNumberFormat="1" applyFont="1" applyFill="1" applyBorder="1" applyAlignment="1" applyProtection="1">
      <alignment horizontal="left" vertical="top" wrapText="1"/>
      <protection locked="0"/>
    </xf>
    <xf numFmtId="0" fontId="51" fillId="28" borderId="34" xfId="1879" applyNumberFormat="1" applyFont="1" applyFill="1" applyBorder="1" applyAlignment="1" applyProtection="1">
      <alignment horizontal="left" vertical="top" wrapText="1"/>
      <protection locked="0"/>
    </xf>
    <xf numFmtId="0" fontId="51" fillId="28" borderId="0" xfId="1879" applyNumberFormat="1" applyFont="1" applyFill="1" applyBorder="1" applyAlignment="1" applyProtection="1">
      <alignment horizontal="left" vertical="top" wrapText="1"/>
      <protection locked="0"/>
    </xf>
    <xf numFmtId="0" fontId="51" fillId="28" borderId="35" xfId="1879" applyNumberFormat="1" applyFont="1" applyFill="1" applyBorder="1" applyAlignment="1" applyProtection="1">
      <alignment horizontal="left" vertical="top" wrapText="1"/>
      <protection locked="0"/>
    </xf>
    <xf numFmtId="0" fontId="51" fillId="28" borderId="32" xfId="1879" applyNumberFormat="1" applyFont="1" applyFill="1" applyBorder="1" applyAlignment="1" applyProtection="1">
      <alignment horizontal="left" vertical="top" wrapText="1"/>
      <protection locked="0"/>
    </xf>
    <xf numFmtId="0" fontId="51" fillId="28" borderId="19" xfId="1879" applyNumberFormat="1" applyFont="1" applyFill="1" applyBorder="1" applyAlignment="1" applyProtection="1">
      <alignment horizontal="left" vertical="top" wrapText="1"/>
      <protection locked="0"/>
    </xf>
    <xf numFmtId="0" fontId="51" fillId="28" borderId="33" xfId="1879" applyNumberFormat="1" applyFont="1" applyFill="1" applyBorder="1" applyAlignment="1" applyProtection="1">
      <alignment horizontal="left" vertical="top" wrapText="1"/>
      <protection locked="0"/>
    </xf>
    <xf numFmtId="0" fontId="73" fillId="4" borderId="0" xfId="327" applyFont="1" applyFill="1" applyBorder="1" applyAlignment="1" applyProtection="1">
      <alignment horizontal="center" vertical="center"/>
    </xf>
    <xf numFmtId="0" fontId="68" fillId="81" borderId="30" xfId="327" applyFont="1" applyFill="1" applyBorder="1" applyAlignment="1" applyProtection="1">
      <alignment horizontal="center" vertical="center" wrapText="1"/>
    </xf>
    <xf numFmtId="0" fontId="68" fillId="81" borderId="31" xfId="327" applyFont="1" applyFill="1" applyBorder="1" applyAlignment="1" applyProtection="1">
      <alignment horizontal="center" vertical="center" wrapText="1"/>
    </xf>
    <xf numFmtId="0" fontId="51" fillId="4" borderId="24" xfId="327" applyFont="1" applyFill="1" applyBorder="1" applyAlignment="1">
      <alignment horizontal="left" vertical="center" wrapText="1"/>
    </xf>
    <xf numFmtId="0" fontId="51" fillId="4" borderId="14" xfId="327" applyFont="1" applyFill="1" applyBorder="1" applyAlignment="1">
      <alignment horizontal="left" vertical="center" wrapText="1"/>
    </xf>
    <xf numFmtId="0" fontId="10" fillId="4" borderId="5" xfId="3" applyFont="1" applyFill="1" applyBorder="1" applyAlignment="1">
      <alignment horizontal="center"/>
    </xf>
    <xf numFmtId="0" fontId="10" fillId="4" borderId="9" xfId="3" applyFont="1" applyFill="1" applyBorder="1" applyAlignment="1">
      <alignment horizontal="center"/>
    </xf>
    <xf numFmtId="0" fontId="10" fillId="4" borderId="7" xfId="3" applyFont="1" applyFill="1" applyBorder="1" applyAlignment="1">
      <alignment horizontal="center"/>
    </xf>
    <xf numFmtId="0" fontId="9" fillId="4" borderId="5" xfId="3" quotePrefix="1" applyFont="1" applyFill="1" applyBorder="1" applyAlignment="1">
      <alignment horizontal="center" vertical="center"/>
    </xf>
    <xf numFmtId="0" fontId="9" fillId="4" borderId="9" xfId="3" quotePrefix="1" applyFont="1" applyFill="1" applyBorder="1" applyAlignment="1">
      <alignment horizontal="center" vertical="center"/>
    </xf>
    <xf numFmtId="0" fontId="9" fillId="4" borderId="7" xfId="3" quotePrefix="1" applyFont="1" applyFill="1" applyBorder="1" applyAlignment="1">
      <alignment horizontal="center" vertical="center"/>
    </xf>
    <xf numFmtId="0" fontId="47" fillId="4" borderId="74" xfId="329" quotePrefix="1" applyFont="1" applyFill="1" applyBorder="1" applyAlignment="1">
      <alignment horizontal="left" vertical="center" wrapText="1"/>
    </xf>
    <xf numFmtId="0" fontId="47" fillId="4" borderId="74" xfId="329" applyFont="1" applyFill="1" applyBorder="1" applyAlignment="1">
      <alignment horizontal="left" vertical="center" wrapText="1"/>
    </xf>
    <xf numFmtId="0" fontId="47" fillId="4" borderId="75" xfId="329" applyFont="1" applyFill="1" applyBorder="1" applyAlignment="1">
      <alignment horizontal="left" vertical="center" wrapText="1"/>
    </xf>
    <xf numFmtId="0" fontId="9" fillId="4" borderId="38" xfId="329" quotePrefix="1" applyFont="1" applyFill="1" applyBorder="1" applyAlignment="1">
      <alignment horizontal="left" vertical="center" wrapText="1"/>
    </xf>
    <xf numFmtId="0" fontId="47" fillId="4" borderId="71" xfId="329" quotePrefix="1"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77" xfId="329" applyFont="1" applyFill="1" applyBorder="1" applyAlignment="1">
      <alignment horizontal="left" vertical="center" wrapText="1"/>
    </xf>
    <xf numFmtId="0" fontId="9" fillId="4" borderId="12" xfId="329" quotePrefix="1" applyFont="1" applyFill="1" applyBorder="1" applyAlignment="1">
      <alignment horizontal="left" vertical="center" wrapText="1"/>
    </xf>
    <xf numFmtId="0" fontId="47" fillId="4" borderId="12" xfId="329" quotePrefix="1" applyFont="1" applyFill="1" applyBorder="1" applyAlignment="1">
      <alignment horizontal="left" vertical="center" wrapText="1"/>
    </xf>
    <xf numFmtId="0" fontId="47" fillId="4" borderId="12" xfId="329"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25" xfId="329" quotePrefix="1" applyFont="1" applyFill="1" applyBorder="1" applyAlignment="1">
      <alignment horizontal="left" vertical="center" wrapText="1"/>
    </xf>
    <xf numFmtId="0" fontId="47" fillId="4" borderId="25" xfId="329"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2" fillId="4" borderId="52" xfId="9990" quotePrefix="1" applyFont="1" applyFill="1" applyBorder="1" applyAlignment="1">
      <alignment horizontal="left" vertical="center" wrapText="1"/>
    </xf>
    <xf numFmtId="0" fontId="47" fillId="4" borderId="35" xfId="329" applyFont="1" applyFill="1" applyBorder="1" applyAlignment="1">
      <alignment horizontal="left" vertical="center" wrapText="1"/>
    </xf>
    <xf numFmtId="0" fontId="47" fillId="4" borderId="73" xfId="329" quotePrefix="1" applyFont="1" applyFill="1" applyBorder="1" applyAlignment="1">
      <alignment horizontal="left" vertical="center" wrapText="1"/>
    </xf>
    <xf numFmtId="0" fontId="47" fillId="4" borderId="68" xfId="329" applyFont="1" applyFill="1" applyBorder="1" applyAlignment="1">
      <alignment horizontal="left" vertical="center" wrapText="1"/>
    </xf>
    <xf numFmtId="0" fontId="47" fillId="4" borderId="78" xfId="329" applyFont="1" applyFill="1" applyBorder="1" applyAlignment="1">
      <alignment horizontal="left" vertical="center" wrapText="1"/>
    </xf>
    <xf numFmtId="0" fontId="47" fillId="4" borderId="72"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69" xfId="329" applyFont="1" applyFill="1" applyBorder="1" applyAlignment="1">
      <alignment horizontal="left" vertical="center" wrapText="1"/>
    </xf>
    <xf numFmtId="0" fontId="9" fillId="4" borderId="41" xfId="329" quotePrefix="1" applyFont="1" applyFill="1" applyBorder="1" applyAlignment="1">
      <alignment horizontal="left" vertical="top" wrapText="1"/>
    </xf>
    <xf numFmtId="0" fontId="9" fillId="4" borderId="16" xfId="329" applyFont="1" applyFill="1" applyBorder="1" applyAlignment="1">
      <alignment horizontal="left" vertical="top" wrapText="1"/>
    </xf>
    <xf numFmtId="0" fontId="9" fillId="4" borderId="79" xfId="329" applyFont="1" applyFill="1" applyBorder="1" applyAlignment="1">
      <alignment horizontal="left" vertical="top"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18"/>
  <sheetViews>
    <sheetView workbookViewId="0">
      <selection activeCell="G23" sqref="G23"/>
    </sheetView>
  </sheetViews>
  <sheetFormatPr defaultColWidth="8.90625" defaultRowHeight="14.5"/>
  <cols>
    <col min="1" max="1" width="8.90625" style="100"/>
    <col min="2" max="2" width="17.6328125" style="100" customWidth="1"/>
    <col min="3" max="3" width="18.6328125" style="100" customWidth="1"/>
    <col min="4" max="4" width="17.36328125" style="100" customWidth="1"/>
    <col min="5" max="5" width="17.6328125" style="100" customWidth="1"/>
    <col min="6" max="6" width="18.90625" style="100" customWidth="1"/>
    <col min="7" max="7" width="22.90625" style="100" customWidth="1"/>
    <col min="8" max="8" width="6.6328125" style="100" customWidth="1"/>
    <col min="9" max="16384" width="8.90625" style="100"/>
  </cols>
  <sheetData>
    <row r="2" spans="1:14" ht="15" thickBot="1"/>
    <row r="3" spans="1:14" s="27" customFormat="1" ht="18">
      <c r="A3" s="68"/>
      <c r="B3" s="15"/>
      <c r="C3" s="16"/>
      <c r="D3" s="16"/>
      <c r="E3" s="16"/>
      <c r="F3" s="16"/>
      <c r="G3" s="16"/>
      <c r="H3" s="17"/>
      <c r="I3" s="14"/>
      <c r="J3" s="14"/>
      <c r="K3" s="12"/>
      <c r="L3" s="81"/>
      <c r="M3" s="81"/>
      <c r="N3" s="122"/>
    </row>
    <row r="4" spans="1:14" s="27" customFormat="1" ht="14">
      <c r="A4" s="28"/>
      <c r="B4" s="74" t="s">
        <v>26</v>
      </c>
      <c r="C4" s="14"/>
      <c r="D4" s="14"/>
      <c r="E4" s="14"/>
      <c r="F4" s="14"/>
      <c r="G4" s="14"/>
      <c r="H4" s="18"/>
      <c r="I4" s="14"/>
      <c r="J4" s="14"/>
      <c r="K4" s="12"/>
      <c r="L4" s="81"/>
      <c r="M4" s="81"/>
      <c r="N4" s="122"/>
    </row>
    <row r="5" spans="1:14" s="27" customFormat="1" ht="18">
      <c r="A5" s="68"/>
      <c r="B5" s="75" t="s">
        <v>33</v>
      </c>
      <c r="C5" s="76"/>
      <c r="D5" s="76"/>
      <c r="E5" s="76"/>
      <c r="F5" s="76"/>
      <c r="G5" s="76"/>
      <c r="H5" s="18"/>
      <c r="I5" s="14"/>
      <c r="J5" s="14"/>
      <c r="K5" s="12"/>
      <c r="L5" s="82"/>
      <c r="M5" s="82"/>
      <c r="N5" s="83"/>
    </row>
    <row r="6" spans="1:14" s="30" customFormat="1" ht="14">
      <c r="A6" s="35"/>
      <c r="B6" s="77" t="s">
        <v>27</v>
      </c>
      <c r="C6" s="14"/>
      <c r="D6" s="14"/>
      <c r="E6" s="14"/>
      <c r="F6" s="14"/>
      <c r="G6" s="14"/>
      <c r="H6" s="18"/>
      <c r="I6" s="14"/>
      <c r="J6" s="14"/>
      <c r="K6" s="12"/>
      <c r="L6" s="84"/>
      <c r="M6" s="84"/>
      <c r="N6" s="84"/>
    </row>
    <row r="7" spans="1:14" s="30" customFormat="1" ht="14">
      <c r="A7" s="35"/>
      <c r="B7" s="77"/>
      <c r="C7" s="14"/>
      <c r="D7" s="14"/>
      <c r="E7" s="14"/>
      <c r="F7" s="14"/>
      <c r="G7" s="14"/>
      <c r="H7" s="18"/>
      <c r="I7" s="14"/>
      <c r="J7" s="14"/>
      <c r="K7" s="12"/>
      <c r="L7" s="29"/>
      <c r="M7" s="29"/>
      <c r="N7" s="29"/>
    </row>
    <row r="8" spans="1:14" s="30" customFormat="1" ht="14">
      <c r="A8" s="35"/>
      <c r="B8" s="78" t="s">
        <v>74</v>
      </c>
      <c r="C8" s="79"/>
      <c r="D8" s="79"/>
      <c r="E8" s="79"/>
      <c r="F8" s="79"/>
      <c r="G8" s="79"/>
      <c r="H8" s="18"/>
      <c r="I8" s="14"/>
      <c r="J8" s="14"/>
      <c r="K8" s="12"/>
      <c r="L8" s="29"/>
      <c r="M8" s="29"/>
      <c r="N8" s="29"/>
    </row>
    <row r="9" spans="1:14" s="30" customFormat="1" ht="14">
      <c r="A9" s="35"/>
      <c r="B9" s="88"/>
      <c r="C9" s="14"/>
      <c r="D9" s="14"/>
      <c r="E9" s="14"/>
      <c r="F9" s="14"/>
      <c r="G9" s="14"/>
      <c r="H9" s="18"/>
      <c r="I9" s="14"/>
      <c r="J9" s="14"/>
      <c r="K9" s="12"/>
      <c r="L9" s="29"/>
      <c r="M9" s="29"/>
      <c r="N9" s="29"/>
    </row>
    <row r="10" spans="1:14" s="30" customFormat="1" ht="14">
      <c r="A10" s="35"/>
      <c r="B10" s="123" t="s">
        <v>28</v>
      </c>
      <c r="C10" s="14"/>
      <c r="D10" s="14"/>
      <c r="E10" s="14"/>
      <c r="F10" s="14"/>
      <c r="G10" s="14"/>
      <c r="H10" s="18"/>
      <c r="I10" s="14"/>
      <c r="J10" s="14"/>
      <c r="K10" s="12"/>
      <c r="L10" s="29"/>
      <c r="M10" s="29"/>
      <c r="N10" s="29"/>
    </row>
    <row r="11" spans="1:14" s="30" customFormat="1" ht="14">
      <c r="A11" s="35"/>
      <c r="B11" s="123" t="s">
        <v>31</v>
      </c>
      <c r="C11" s="14"/>
      <c r="D11" s="14"/>
      <c r="E11" s="14"/>
      <c r="F11" s="14"/>
      <c r="G11" s="14"/>
      <c r="H11" s="18"/>
      <c r="I11" s="14"/>
      <c r="J11" s="14"/>
      <c r="K11" s="12"/>
      <c r="L11" s="31"/>
      <c r="M11" s="31"/>
      <c r="N11" s="31"/>
    </row>
    <row r="12" spans="1:14" s="30" customFormat="1" ht="14">
      <c r="A12" s="69"/>
      <c r="B12" s="77"/>
      <c r="C12" s="14"/>
      <c r="D12" s="14"/>
      <c r="E12" s="14"/>
      <c r="F12" s="14"/>
      <c r="G12" s="14"/>
      <c r="H12" s="18"/>
      <c r="I12" s="14"/>
      <c r="J12" s="14"/>
      <c r="K12" s="12"/>
      <c r="L12" s="85"/>
      <c r="M12" s="85"/>
      <c r="N12" s="85"/>
    </row>
    <row r="13" spans="1:14" s="30" customFormat="1" ht="14">
      <c r="A13" s="35"/>
      <c r="B13" s="77" t="s">
        <v>55</v>
      </c>
      <c r="C13" s="14"/>
      <c r="D13" s="14"/>
      <c r="E13" s="14"/>
      <c r="F13" s="14"/>
      <c r="G13" s="14"/>
      <c r="H13" s="18"/>
      <c r="I13" s="14"/>
      <c r="J13" s="14"/>
      <c r="K13" s="12"/>
      <c r="L13" s="85"/>
      <c r="M13" s="85"/>
      <c r="N13" s="85"/>
    </row>
    <row r="14" spans="1:14" s="32" customFormat="1" ht="14">
      <c r="A14" s="69"/>
      <c r="B14" s="77" t="s">
        <v>29</v>
      </c>
      <c r="C14" s="14"/>
      <c r="D14" s="14"/>
      <c r="E14" s="14"/>
      <c r="F14" s="14"/>
      <c r="G14" s="14"/>
      <c r="H14" s="18"/>
      <c r="I14" s="14"/>
      <c r="J14" s="14"/>
      <c r="K14" s="12"/>
      <c r="L14" s="85"/>
      <c r="M14" s="85"/>
      <c r="N14" s="85"/>
    </row>
    <row r="15" spans="1:14" s="33" customFormat="1" ht="14">
      <c r="A15" s="70"/>
      <c r="B15" s="77" t="s">
        <v>30</v>
      </c>
      <c r="C15" s="14"/>
      <c r="D15" s="14"/>
      <c r="E15" s="14"/>
      <c r="F15" s="14"/>
      <c r="G15" s="14"/>
      <c r="H15" s="18"/>
      <c r="I15" s="14"/>
      <c r="J15" s="14"/>
      <c r="K15" s="12"/>
      <c r="L15" s="86"/>
      <c r="M15" s="86"/>
      <c r="N15" s="86"/>
    </row>
    <row r="16" spans="1:14" s="33" customFormat="1" ht="14">
      <c r="A16" s="71"/>
      <c r="B16" s="77"/>
      <c r="C16" s="14"/>
      <c r="D16" s="14"/>
      <c r="E16" s="14"/>
      <c r="F16" s="14"/>
      <c r="G16" s="14"/>
      <c r="H16" s="18"/>
      <c r="I16" s="14"/>
      <c r="J16" s="14"/>
      <c r="K16" s="12"/>
      <c r="L16" s="87"/>
      <c r="M16" s="87"/>
      <c r="N16" s="87"/>
    </row>
    <row r="17" spans="1:14" s="33" customFormat="1" ht="14">
      <c r="A17" s="71"/>
      <c r="B17" s="88" t="s">
        <v>14</v>
      </c>
      <c r="C17" s="14"/>
      <c r="D17" s="14"/>
      <c r="E17" s="14"/>
      <c r="F17" s="14"/>
      <c r="G17" s="14"/>
      <c r="H17" s="18"/>
      <c r="I17" s="14"/>
      <c r="J17" s="14"/>
      <c r="K17" s="12"/>
      <c r="L17" s="87"/>
      <c r="M17" s="87"/>
      <c r="N17" s="87"/>
    </row>
    <row r="18" spans="1:14" s="32" customFormat="1" thickBot="1">
      <c r="A18" s="71"/>
      <c r="B18" s="19"/>
      <c r="C18" s="80"/>
      <c r="D18" s="80"/>
      <c r="E18" s="80"/>
      <c r="F18" s="80"/>
      <c r="G18" s="80"/>
      <c r="H18" s="20"/>
      <c r="I18" s="14"/>
      <c r="J18" s="14"/>
      <c r="K18" s="12"/>
      <c r="L18" s="87"/>
      <c r="M18" s="87"/>
      <c r="N18" s="8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A34"/>
  <sheetViews>
    <sheetView tabSelected="1" zoomScale="60" zoomScaleNormal="60" zoomScaleSheetLayoutView="100" workbookViewId="0">
      <selection activeCell="K20" sqref="K20"/>
    </sheetView>
  </sheetViews>
  <sheetFormatPr defaultRowHeight="14"/>
  <cols>
    <col min="1" max="1" width="10.08984375" style="51" customWidth="1"/>
    <col min="2" max="2" width="30.08984375" style="51" customWidth="1"/>
    <col min="3" max="3" width="35.36328125" style="53" customWidth="1"/>
    <col min="4" max="4" width="15" style="54" customWidth="1"/>
    <col min="5" max="7" width="11.90625" style="55" customWidth="1"/>
    <col min="8" max="8" width="10.36328125" style="55" customWidth="1"/>
    <col min="9" max="9" width="20.08984375" style="27" customWidth="1"/>
    <col min="10" max="10" width="22" style="27" customWidth="1"/>
    <col min="11" max="11" width="18.54296875" style="27" customWidth="1"/>
    <col min="12" max="12" width="19.453125" style="27" customWidth="1"/>
    <col min="13" max="29" width="9.08984375" style="27" customWidth="1"/>
    <col min="30" max="30" width="9.08984375" style="27"/>
    <col min="31" max="31" width="0" style="27" hidden="1" customWidth="1"/>
    <col min="32" max="160" width="9.08984375" style="27"/>
    <col min="161" max="161" width="6" style="27" customWidth="1"/>
    <col min="162" max="162" width="11.08984375" style="27" customWidth="1"/>
    <col min="163" max="163" width="37.36328125" style="27" customWidth="1"/>
    <col min="164" max="164" width="14.08984375" style="27" customWidth="1"/>
    <col min="165" max="166" width="12" style="27" customWidth="1"/>
    <col min="167" max="167" width="17.90625" style="27" customWidth="1"/>
    <col min="168" max="168" width="15.6328125" style="27" customWidth="1"/>
    <col min="169" max="174" width="0" style="27" hidden="1" customWidth="1"/>
    <col min="175" max="175" width="11.90625" style="27" customWidth="1"/>
    <col min="176" max="176" width="31.90625" style="27" customWidth="1"/>
    <col min="177" max="177" width="12.08984375" style="27" customWidth="1"/>
    <col min="178" max="178" width="12" style="27" customWidth="1"/>
    <col min="179" max="179" width="12.54296875" style="27" customWidth="1"/>
    <col min="180" max="180" width="12" style="27" customWidth="1"/>
    <col min="181" max="181" width="11.08984375" style="27" customWidth="1"/>
    <col min="182" max="183" width="11.6328125" style="27" customWidth="1"/>
    <col min="184" max="184" width="12.54296875" style="27" customWidth="1"/>
    <col min="185" max="185" width="9.6328125" style="27" customWidth="1"/>
    <col min="186" max="186" width="12" style="27" customWidth="1"/>
    <col min="187" max="235" width="9.6328125" style="27" customWidth="1"/>
    <col min="236" max="416" width="9.08984375" style="27"/>
    <col min="417" max="417" width="6" style="27" customWidth="1"/>
    <col min="418" max="418" width="11.08984375" style="27" customWidth="1"/>
    <col min="419" max="419" width="37.36328125" style="27" customWidth="1"/>
    <col min="420" max="420" width="14.08984375" style="27" customWidth="1"/>
    <col min="421" max="422" width="12" style="27" customWidth="1"/>
    <col min="423" max="423" width="17.90625" style="27" customWidth="1"/>
    <col min="424" max="424" width="15.6328125" style="27" customWidth="1"/>
    <col min="425" max="430" width="0" style="27" hidden="1" customWidth="1"/>
    <col min="431" max="431" width="11.90625" style="27" customWidth="1"/>
    <col min="432" max="432" width="31.90625" style="27" customWidth="1"/>
    <col min="433" max="433" width="12.08984375" style="27" customWidth="1"/>
    <col min="434" max="434" width="12" style="27" customWidth="1"/>
    <col min="435" max="435" width="12.54296875" style="27" customWidth="1"/>
    <col min="436" max="436" width="12" style="27" customWidth="1"/>
    <col min="437" max="437" width="11.08984375" style="27" customWidth="1"/>
    <col min="438" max="439" width="11.6328125" style="27" customWidth="1"/>
    <col min="440" max="440" width="12.54296875" style="27" customWidth="1"/>
    <col min="441" max="441" width="9.6328125" style="27" customWidth="1"/>
    <col min="442" max="442" width="12" style="27" customWidth="1"/>
    <col min="443" max="491" width="9.6328125" style="27" customWidth="1"/>
    <col min="492" max="672" width="9.08984375" style="27"/>
    <col min="673" max="673" width="6" style="27" customWidth="1"/>
    <col min="674" max="674" width="11.08984375" style="27" customWidth="1"/>
    <col min="675" max="675" width="37.36328125" style="27" customWidth="1"/>
    <col min="676" max="676" width="14.08984375" style="27" customWidth="1"/>
    <col min="677" max="678" width="12" style="27" customWidth="1"/>
    <col min="679" max="679" width="17.90625" style="27" customWidth="1"/>
    <col min="680" max="680" width="15.6328125" style="27" customWidth="1"/>
    <col min="681" max="686" width="0" style="27" hidden="1" customWidth="1"/>
    <col min="687" max="687" width="11.90625" style="27" customWidth="1"/>
    <col min="688" max="688" width="31.90625" style="27" customWidth="1"/>
    <col min="689" max="689" width="12.08984375" style="27" customWidth="1"/>
    <col min="690" max="690" width="12" style="27" customWidth="1"/>
    <col min="691" max="691" width="12.54296875" style="27" customWidth="1"/>
    <col min="692" max="692" width="12" style="27" customWidth="1"/>
    <col min="693" max="693" width="11.08984375" style="27" customWidth="1"/>
    <col min="694" max="695" width="11.6328125" style="27" customWidth="1"/>
    <col min="696" max="696" width="12.54296875" style="27" customWidth="1"/>
    <col min="697" max="697" width="9.6328125" style="27" customWidth="1"/>
    <col min="698" max="698" width="12" style="27" customWidth="1"/>
    <col min="699" max="747" width="9.6328125" style="27" customWidth="1"/>
    <col min="748" max="928" width="9.08984375" style="27"/>
    <col min="929" max="929" width="6" style="27" customWidth="1"/>
    <col min="930" max="930" width="11.08984375" style="27" customWidth="1"/>
    <col min="931" max="931" width="37.36328125" style="27" customWidth="1"/>
    <col min="932" max="932" width="14.08984375" style="27" customWidth="1"/>
    <col min="933" max="934" width="12" style="27" customWidth="1"/>
    <col min="935" max="935" width="17.90625" style="27" customWidth="1"/>
    <col min="936" max="936" width="15.6328125" style="27" customWidth="1"/>
    <col min="937" max="942" width="0" style="27" hidden="1" customWidth="1"/>
    <col min="943" max="943" width="11.90625" style="27" customWidth="1"/>
    <col min="944" max="944" width="31.90625" style="27" customWidth="1"/>
    <col min="945" max="945" width="12.08984375" style="27" customWidth="1"/>
    <col min="946" max="946" width="12" style="27" customWidth="1"/>
    <col min="947" max="947" width="12.54296875" style="27" customWidth="1"/>
    <col min="948" max="948" width="12" style="27" customWidth="1"/>
    <col min="949" max="949" width="11.08984375" style="27" customWidth="1"/>
    <col min="950" max="951" width="11.6328125" style="27" customWidth="1"/>
    <col min="952" max="952" width="12.54296875" style="27" customWidth="1"/>
    <col min="953" max="953" width="9.6328125" style="27" customWidth="1"/>
    <col min="954" max="954" width="12" style="27" customWidth="1"/>
    <col min="955" max="1003" width="9.6328125" style="27" customWidth="1"/>
    <col min="1004" max="1184" width="9.08984375" style="27"/>
    <col min="1185" max="1185" width="6" style="27" customWidth="1"/>
    <col min="1186" max="1186" width="11.08984375" style="27" customWidth="1"/>
    <col min="1187" max="1187" width="37.36328125" style="27" customWidth="1"/>
    <col min="1188" max="1188" width="14.08984375" style="27" customWidth="1"/>
    <col min="1189" max="1190" width="12" style="27" customWidth="1"/>
    <col min="1191" max="1191" width="17.90625" style="27" customWidth="1"/>
    <col min="1192" max="1192" width="15.6328125" style="27" customWidth="1"/>
    <col min="1193" max="1198" width="0" style="27" hidden="1" customWidth="1"/>
    <col min="1199" max="1199" width="11.90625" style="27" customWidth="1"/>
    <col min="1200" max="1200" width="31.90625" style="27" customWidth="1"/>
    <col min="1201" max="1201" width="12.08984375" style="27" customWidth="1"/>
    <col min="1202" max="1202" width="12" style="27" customWidth="1"/>
    <col min="1203" max="1203" width="12.54296875" style="27" customWidth="1"/>
    <col min="1204" max="1204" width="12" style="27" customWidth="1"/>
    <col min="1205" max="1205" width="11.08984375" style="27" customWidth="1"/>
    <col min="1206" max="1207" width="11.6328125" style="27" customWidth="1"/>
    <col min="1208" max="1208" width="12.54296875" style="27" customWidth="1"/>
    <col min="1209" max="1209" width="9.6328125" style="27" customWidth="1"/>
    <col min="1210" max="1210" width="12" style="27" customWidth="1"/>
    <col min="1211" max="1259" width="9.6328125" style="27" customWidth="1"/>
    <col min="1260" max="1440" width="9.08984375" style="27"/>
    <col min="1441" max="1441" width="6" style="27" customWidth="1"/>
    <col min="1442" max="1442" width="11.08984375" style="27" customWidth="1"/>
    <col min="1443" max="1443" width="37.36328125" style="27" customWidth="1"/>
    <col min="1444" max="1444" width="14.08984375" style="27" customWidth="1"/>
    <col min="1445" max="1446" width="12" style="27" customWidth="1"/>
    <col min="1447" max="1447" width="17.90625" style="27" customWidth="1"/>
    <col min="1448" max="1448" width="15.6328125" style="27" customWidth="1"/>
    <col min="1449" max="1454" width="0" style="27" hidden="1" customWidth="1"/>
    <col min="1455" max="1455" width="11.90625" style="27" customWidth="1"/>
    <col min="1456" max="1456" width="31.90625" style="27" customWidth="1"/>
    <col min="1457" max="1457" width="12.08984375" style="27" customWidth="1"/>
    <col min="1458" max="1458" width="12" style="27" customWidth="1"/>
    <col min="1459" max="1459" width="12.54296875" style="27" customWidth="1"/>
    <col min="1460" max="1460" width="12" style="27" customWidth="1"/>
    <col min="1461" max="1461" width="11.08984375" style="27" customWidth="1"/>
    <col min="1462" max="1463" width="11.6328125" style="27" customWidth="1"/>
    <col min="1464" max="1464" width="12.54296875" style="27" customWidth="1"/>
    <col min="1465" max="1465" width="9.6328125" style="27" customWidth="1"/>
    <col min="1466" max="1466" width="12" style="27" customWidth="1"/>
    <col min="1467" max="1515" width="9.6328125" style="27" customWidth="1"/>
    <col min="1516" max="1696" width="9.08984375" style="27"/>
    <col min="1697" max="1697" width="6" style="27" customWidth="1"/>
    <col min="1698" max="1698" width="11.08984375" style="27" customWidth="1"/>
    <col min="1699" max="1699" width="37.36328125" style="27" customWidth="1"/>
    <col min="1700" max="1700" width="14.08984375" style="27" customWidth="1"/>
    <col min="1701" max="1702" width="12" style="27" customWidth="1"/>
    <col min="1703" max="1703" width="17.90625" style="27" customWidth="1"/>
    <col min="1704" max="1704" width="15.6328125" style="27" customWidth="1"/>
    <col min="1705" max="1710" width="0" style="27" hidden="1" customWidth="1"/>
    <col min="1711" max="1711" width="11.90625" style="27" customWidth="1"/>
    <col min="1712" max="1712" width="31.90625" style="27" customWidth="1"/>
    <col min="1713" max="1713" width="12.08984375" style="27" customWidth="1"/>
    <col min="1714" max="1714" width="12" style="27" customWidth="1"/>
    <col min="1715" max="1715" width="12.54296875" style="27" customWidth="1"/>
    <col min="1716" max="1716" width="12" style="27" customWidth="1"/>
    <col min="1717" max="1717" width="11.08984375" style="27" customWidth="1"/>
    <col min="1718" max="1719" width="11.6328125" style="27" customWidth="1"/>
    <col min="1720" max="1720" width="12.54296875" style="27" customWidth="1"/>
    <col min="1721" max="1721" width="9.6328125" style="27" customWidth="1"/>
    <col min="1722" max="1722" width="12" style="27" customWidth="1"/>
    <col min="1723" max="1771" width="9.6328125" style="27" customWidth="1"/>
    <col min="1772" max="1952" width="9.08984375" style="27"/>
    <col min="1953" max="1953" width="6" style="27" customWidth="1"/>
    <col min="1954" max="1954" width="11.08984375" style="27" customWidth="1"/>
    <col min="1955" max="1955" width="37.36328125" style="27" customWidth="1"/>
    <col min="1956" max="1956" width="14.08984375" style="27" customWidth="1"/>
    <col min="1957" max="1958" width="12" style="27" customWidth="1"/>
    <col min="1959" max="1959" width="17.90625" style="27" customWidth="1"/>
    <col min="1960" max="1960" width="15.6328125" style="27" customWidth="1"/>
    <col min="1961" max="1966" width="0" style="27" hidden="1" customWidth="1"/>
    <col min="1967" max="1967" width="11.90625" style="27" customWidth="1"/>
    <col min="1968" max="1968" width="31.90625" style="27" customWidth="1"/>
    <col min="1969" max="1969" width="12.08984375" style="27" customWidth="1"/>
    <col min="1970" max="1970" width="12" style="27" customWidth="1"/>
    <col min="1971" max="1971" width="12.54296875" style="27" customWidth="1"/>
    <col min="1972" max="1972" width="12" style="27" customWidth="1"/>
    <col min="1973" max="1973" width="11.08984375" style="27" customWidth="1"/>
    <col min="1974" max="1975" width="11.6328125" style="27" customWidth="1"/>
    <col min="1976" max="1976" width="12.54296875" style="27" customWidth="1"/>
    <col min="1977" max="1977" width="9.6328125" style="27" customWidth="1"/>
    <col min="1978" max="1978" width="12" style="27" customWidth="1"/>
    <col min="1979" max="2027" width="9.6328125" style="27" customWidth="1"/>
    <col min="2028" max="2208" width="9.08984375" style="27"/>
    <col min="2209" max="2209" width="6" style="27" customWidth="1"/>
    <col min="2210" max="2210" width="11.08984375" style="27" customWidth="1"/>
    <col min="2211" max="2211" width="37.36328125" style="27" customWidth="1"/>
    <col min="2212" max="2212" width="14.08984375" style="27" customWidth="1"/>
    <col min="2213" max="2214" width="12" style="27" customWidth="1"/>
    <col min="2215" max="2215" width="17.90625" style="27" customWidth="1"/>
    <col min="2216" max="2216" width="15.6328125" style="27" customWidth="1"/>
    <col min="2217" max="2222" width="0" style="27" hidden="1" customWidth="1"/>
    <col min="2223" max="2223" width="11.90625" style="27" customWidth="1"/>
    <col min="2224" max="2224" width="31.90625" style="27" customWidth="1"/>
    <col min="2225" max="2225" width="12.08984375" style="27" customWidth="1"/>
    <col min="2226" max="2226" width="12" style="27" customWidth="1"/>
    <col min="2227" max="2227" width="12.54296875" style="27" customWidth="1"/>
    <col min="2228" max="2228" width="12" style="27" customWidth="1"/>
    <col min="2229" max="2229" width="11.08984375" style="27" customWidth="1"/>
    <col min="2230" max="2231" width="11.6328125" style="27" customWidth="1"/>
    <col min="2232" max="2232" width="12.54296875" style="27" customWidth="1"/>
    <col min="2233" max="2233" width="9.6328125" style="27" customWidth="1"/>
    <col min="2234" max="2234" width="12" style="27" customWidth="1"/>
    <col min="2235" max="2283" width="9.6328125" style="27" customWidth="1"/>
    <col min="2284" max="2464" width="9.08984375" style="27"/>
    <col min="2465" max="2465" width="6" style="27" customWidth="1"/>
    <col min="2466" max="2466" width="11.08984375" style="27" customWidth="1"/>
    <col min="2467" max="2467" width="37.36328125" style="27" customWidth="1"/>
    <col min="2468" max="2468" width="14.08984375" style="27" customWidth="1"/>
    <col min="2469" max="2470" width="12" style="27" customWidth="1"/>
    <col min="2471" max="2471" width="17.90625" style="27" customWidth="1"/>
    <col min="2472" max="2472" width="15.6328125" style="27" customWidth="1"/>
    <col min="2473" max="2478" width="0" style="27" hidden="1" customWidth="1"/>
    <col min="2479" max="2479" width="11.90625" style="27" customWidth="1"/>
    <col min="2480" max="2480" width="31.90625" style="27" customWidth="1"/>
    <col min="2481" max="2481" width="12.08984375" style="27" customWidth="1"/>
    <col min="2482" max="2482" width="12" style="27" customWidth="1"/>
    <col min="2483" max="2483" width="12.54296875" style="27" customWidth="1"/>
    <col min="2484" max="2484" width="12" style="27" customWidth="1"/>
    <col min="2485" max="2485" width="11.08984375" style="27" customWidth="1"/>
    <col min="2486" max="2487" width="11.6328125" style="27" customWidth="1"/>
    <col min="2488" max="2488" width="12.54296875" style="27" customWidth="1"/>
    <col min="2489" max="2489" width="9.6328125" style="27" customWidth="1"/>
    <col min="2490" max="2490" width="12" style="27" customWidth="1"/>
    <col min="2491" max="2539" width="9.6328125" style="27" customWidth="1"/>
    <col min="2540" max="2720" width="9.08984375" style="27"/>
    <col min="2721" max="2721" width="6" style="27" customWidth="1"/>
    <col min="2722" max="2722" width="11.08984375" style="27" customWidth="1"/>
    <col min="2723" max="2723" width="37.36328125" style="27" customWidth="1"/>
    <col min="2724" max="2724" width="14.08984375" style="27" customWidth="1"/>
    <col min="2725" max="2726" width="12" style="27" customWidth="1"/>
    <col min="2727" max="2727" width="17.90625" style="27" customWidth="1"/>
    <col min="2728" max="2728" width="15.6328125" style="27" customWidth="1"/>
    <col min="2729" max="2734" width="0" style="27" hidden="1" customWidth="1"/>
    <col min="2735" max="2735" width="11.90625" style="27" customWidth="1"/>
    <col min="2736" max="2736" width="31.90625" style="27" customWidth="1"/>
    <col min="2737" max="2737" width="12.08984375" style="27" customWidth="1"/>
    <col min="2738" max="2738" width="12" style="27" customWidth="1"/>
    <col min="2739" max="2739" width="12.54296875" style="27" customWidth="1"/>
    <col min="2740" max="2740" width="12" style="27" customWidth="1"/>
    <col min="2741" max="2741" width="11.08984375" style="27" customWidth="1"/>
    <col min="2742" max="2743" width="11.6328125" style="27" customWidth="1"/>
    <col min="2744" max="2744" width="12.54296875" style="27" customWidth="1"/>
    <col min="2745" max="2745" width="9.6328125" style="27" customWidth="1"/>
    <col min="2746" max="2746" width="12" style="27" customWidth="1"/>
    <col min="2747" max="2795" width="9.6328125" style="27" customWidth="1"/>
    <col min="2796" max="2976" width="9.08984375" style="27"/>
    <col min="2977" max="2977" width="6" style="27" customWidth="1"/>
    <col min="2978" max="2978" width="11.08984375" style="27" customWidth="1"/>
    <col min="2979" max="2979" width="37.36328125" style="27" customWidth="1"/>
    <col min="2980" max="2980" width="14.08984375" style="27" customWidth="1"/>
    <col min="2981" max="2982" width="12" style="27" customWidth="1"/>
    <col min="2983" max="2983" width="17.90625" style="27" customWidth="1"/>
    <col min="2984" max="2984" width="15.6328125" style="27" customWidth="1"/>
    <col min="2985" max="2990" width="0" style="27" hidden="1" customWidth="1"/>
    <col min="2991" max="2991" width="11.90625" style="27" customWidth="1"/>
    <col min="2992" max="2992" width="31.90625" style="27" customWidth="1"/>
    <col min="2993" max="2993" width="12.08984375" style="27" customWidth="1"/>
    <col min="2994" max="2994" width="12" style="27" customWidth="1"/>
    <col min="2995" max="2995" width="12.54296875" style="27" customWidth="1"/>
    <col min="2996" max="2996" width="12" style="27" customWidth="1"/>
    <col min="2997" max="2997" width="11.08984375" style="27" customWidth="1"/>
    <col min="2998" max="2999" width="11.6328125" style="27" customWidth="1"/>
    <col min="3000" max="3000" width="12.54296875" style="27" customWidth="1"/>
    <col min="3001" max="3001" width="9.6328125" style="27" customWidth="1"/>
    <col min="3002" max="3002" width="12" style="27" customWidth="1"/>
    <col min="3003" max="3051" width="9.6328125" style="27" customWidth="1"/>
    <col min="3052" max="3232" width="9.08984375" style="27"/>
    <col min="3233" max="3233" width="6" style="27" customWidth="1"/>
    <col min="3234" max="3234" width="11.08984375" style="27" customWidth="1"/>
    <col min="3235" max="3235" width="37.36328125" style="27" customWidth="1"/>
    <col min="3236" max="3236" width="14.08984375" style="27" customWidth="1"/>
    <col min="3237" max="3238" width="12" style="27" customWidth="1"/>
    <col min="3239" max="3239" width="17.90625" style="27" customWidth="1"/>
    <col min="3240" max="3240" width="15.6328125" style="27" customWidth="1"/>
    <col min="3241" max="3246" width="0" style="27" hidden="1" customWidth="1"/>
    <col min="3247" max="3247" width="11.90625" style="27" customWidth="1"/>
    <col min="3248" max="3248" width="31.90625" style="27" customWidth="1"/>
    <col min="3249" max="3249" width="12.08984375" style="27" customWidth="1"/>
    <col min="3250" max="3250" width="12" style="27" customWidth="1"/>
    <col min="3251" max="3251" width="12.54296875" style="27" customWidth="1"/>
    <col min="3252" max="3252" width="12" style="27" customWidth="1"/>
    <col min="3253" max="3253" width="11.08984375" style="27" customWidth="1"/>
    <col min="3254" max="3255" width="11.6328125" style="27" customWidth="1"/>
    <col min="3256" max="3256" width="12.54296875" style="27" customWidth="1"/>
    <col min="3257" max="3257" width="9.6328125" style="27" customWidth="1"/>
    <col min="3258" max="3258" width="12" style="27" customWidth="1"/>
    <col min="3259" max="3307" width="9.6328125" style="27" customWidth="1"/>
    <col min="3308" max="3488" width="9.08984375" style="27"/>
    <col min="3489" max="3489" width="6" style="27" customWidth="1"/>
    <col min="3490" max="3490" width="11.08984375" style="27" customWidth="1"/>
    <col min="3491" max="3491" width="37.36328125" style="27" customWidth="1"/>
    <col min="3492" max="3492" width="14.08984375" style="27" customWidth="1"/>
    <col min="3493" max="3494" width="12" style="27" customWidth="1"/>
    <col min="3495" max="3495" width="17.90625" style="27" customWidth="1"/>
    <col min="3496" max="3496" width="15.6328125" style="27" customWidth="1"/>
    <col min="3497" max="3502" width="0" style="27" hidden="1" customWidth="1"/>
    <col min="3503" max="3503" width="11.90625" style="27" customWidth="1"/>
    <col min="3504" max="3504" width="31.90625" style="27" customWidth="1"/>
    <col min="3505" max="3505" width="12.08984375" style="27" customWidth="1"/>
    <col min="3506" max="3506" width="12" style="27" customWidth="1"/>
    <col min="3507" max="3507" width="12.54296875" style="27" customWidth="1"/>
    <col min="3508" max="3508" width="12" style="27" customWidth="1"/>
    <col min="3509" max="3509" width="11.08984375" style="27" customWidth="1"/>
    <col min="3510" max="3511" width="11.6328125" style="27" customWidth="1"/>
    <col min="3512" max="3512" width="12.54296875" style="27" customWidth="1"/>
    <col min="3513" max="3513" width="9.6328125" style="27" customWidth="1"/>
    <col min="3514" max="3514" width="12" style="27" customWidth="1"/>
    <col min="3515" max="3563" width="9.6328125" style="27" customWidth="1"/>
    <col min="3564" max="3744" width="9.08984375" style="27"/>
    <col min="3745" max="3745" width="6" style="27" customWidth="1"/>
    <col min="3746" max="3746" width="11.08984375" style="27" customWidth="1"/>
    <col min="3747" max="3747" width="37.36328125" style="27" customWidth="1"/>
    <col min="3748" max="3748" width="14.08984375" style="27" customWidth="1"/>
    <col min="3749" max="3750" width="12" style="27" customWidth="1"/>
    <col min="3751" max="3751" width="17.90625" style="27" customWidth="1"/>
    <col min="3752" max="3752" width="15.6328125" style="27" customWidth="1"/>
    <col min="3753" max="3758" width="0" style="27" hidden="1" customWidth="1"/>
    <col min="3759" max="3759" width="11.90625" style="27" customWidth="1"/>
    <col min="3760" max="3760" width="31.90625" style="27" customWidth="1"/>
    <col min="3761" max="3761" width="12.08984375" style="27" customWidth="1"/>
    <col min="3762" max="3762" width="12" style="27" customWidth="1"/>
    <col min="3763" max="3763" width="12.54296875" style="27" customWidth="1"/>
    <col min="3764" max="3764" width="12" style="27" customWidth="1"/>
    <col min="3765" max="3765" width="11.08984375" style="27" customWidth="1"/>
    <col min="3766" max="3767" width="11.6328125" style="27" customWidth="1"/>
    <col min="3768" max="3768" width="12.54296875" style="27" customWidth="1"/>
    <col min="3769" max="3769" width="9.6328125" style="27" customWidth="1"/>
    <col min="3770" max="3770" width="12" style="27" customWidth="1"/>
    <col min="3771" max="3819" width="9.6328125" style="27" customWidth="1"/>
    <col min="3820" max="4000" width="9.08984375" style="27"/>
    <col min="4001" max="4001" width="6" style="27" customWidth="1"/>
    <col min="4002" max="4002" width="11.08984375" style="27" customWidth="1"/>
    <col min="4003" max="4003" width="37.36328125" style="27" customWidth="1"/>
    <col min="4004" max="4004" width="14.08984375" style="27" customWidth="1"/>
    <col min="4005" max="4006" width="12" style="27" customWidth="1"/>
    <col min="4007" max="4007" width="17.90625" style="27" customWidth="1"/>
    <col min="4008" max="4008" width="15.6328125" style="27" customWidth="1"/>
    <col min="4009" max="4014" width="0" style="27" hidden="1" customWidth="1"/>
    <col min="4015" max="4015" width="11.90625" style="27" customWidth="1"/>
    <col min="4016" max="4016" width="31.90625" style="27" customWidth="1"/>
    <col min="4017" max="4017" width="12.08984375" style="27" customWidth="1"/>
    <col min="4018" max="4018" width="12" style="27" customWidth="1"/>
    <col min="4019" max="4019" width="12.54296875" style="27" customWidth="1"/>
    <col min="4020" max="4020" width="12" style="27" customWidth="1"/>
    <col min="4021" max="4021" width="11.08984375" style="27" customWidth="1"/>
    <col min="4022" max="4023" width="11.6328125" style="27" customWidth="1"/>
    <col min="4024" max="4024" width="12.54296875" style="27" customWidth="1"/>
    <col min="4025" max="4025" width="9.6328125" style="27" customWidth="1"/>
    <col min="4026" max="4026" width="12" style="27" customWidth="1"/>
    <col min="4027" max="4075" width="9.6328125" style="27" customWidth="1"/>
    <col min="4076" max="4256" width="9.08984375" style="27"/>
    <col min="4257" max="4257" width="6" style="27" customWidth="1"/>
    <col min="4258" max="4258" width="11.08984375" style="27" customWidth="1"/>
    <col min="4259" max="4259" width="37.36328125" style="27" customWidth="1"/>
    <col min="4260" max="4260" width="14.08984375" style="27" customWidth="1"/>
    <col min="4261" max="4262" width="12" style="27" customWidth="1"/>
    <col min="4263" max="4263" width="17.90625" style="27" customWidth="1"/>
    <col min="4264" max="4264" width="15.6328125" style="27" customWidth="1"/>
    <col min="4265" max="4270" width="0" style="27" hidden="1" customWidth="1"/>
    <col min="4271" max="4271" width="11.90625" style="27" customWidth="1"/>
    <col min="4272" max="4272" width="31.90625" style="27" customWidth="1"/>
    <col min="4273" max="4273" width="12.08984375" style="27" customWidth="1"/>
    <col min="4274" max="4274" width="12" style="27" customWidth="1"/>
    <col min="4275" max="4275" width="12.54296875" style="27" customWidth="1"/>
    <col min="4276" max="4276" width="12" style="27" customWidth="1"/>
    <col min="4277" max="4277" width="11.08984375" style="27" customWidth="1"/>
    <col min="4278" max="4279" width="11.6328125" style="27" customWidth="1"/>
    <col min="4280" max="4280" width="12.54296875" style="27" customWidth="1"/>
    <col min="4281" max="4281" width="9.6328125" style="27" customWidth="1"/>
    <col min="4282" max="4282" width="12" style="27" customWidth="1"/>
    <col min="4283" max="4331" width="9.6328125" style="27" customWidth="1"/>
    <col min="4332" max="4512" width="9.08984375" style="27"/>
    <col min="4513" max="4513" width="6" style="27" customWidth="1"/>
    <col min="4514" max="4514" width="11.08984375" style="27" customWidth="1"/>
    <col min="4515" max="4515" width="37.36328125" style="27" customWidth="1"/>
    <col min="4516" max="4516" width="14.08984375" style="27" customWidth="1"/>
    <col min="4517" max="4518" width="12" style="27" customWidth="1"/>
    <col min="4519" max="4519" width="17.90625" style="27" customWidth="1"/>
    <col min="4520" max="4520" width="15.6328125" style="27" customWidth="1"/>
    <col min="4521" max="4526" width="0" style="27" hidden="1" customWidth="1"/>
    <col min="4527" max="4527" width="11.90625" style="27" customWidth="1"/>
    <col min="4528" max="4528" width="31.90625" style="27" customWidth="1"/>
    <col min="4529" max="4529" width="12.08984375" style="27" customWidth="1"/>
    <col min="4530" max="4530" width="12" style="27" customWidth="1"/>
    <col min="4531" max="4531" width="12.54296875" style="27" customWidth="1"/>
    <col min="4532" max="4532" width="12" style="27" customWidth="1"/>
    <col min="4533" max="4533" width="11.08984375" style="27" customWidth="1"/>
    <col min="4534" max="4535" width="11.6328125" style="27" customWidth="1"/>
    <col min="4536" max="4536" width="12.54296875" style="27" customWidth="1"/>
    <col min="4537" max="4537" width="9.6328125" style="27" customWidth="1"/>
    <col min="4538" max="4538" width="12" style="27" customWidth="1"/>
    <col min="4539" max="4587" width="9.6328125" style="27" customWidth="1"/>
    <col min="4588" max="4768" width="9.08984375" style="27"/>
    <col min="4769" max="4769" width="6" style="27" customWidth="1"/>
    <col min="4770" max="4770" width="11.08984375" style="27" customWidth="1"/>
    <col min="4771" max="4771" width="37.36328125" style="27" customWidth="1"/>
    <col min="4772" max="4772" width="14.08984375" style="27" customWidth="1"/>
    <col min="4773" max="4774" width="12" style="27" customWidth="1"/>
    <col min="4775" max="4775" width="17.90625" style="27" customWidth="1"/>
    <col min="4776" max="4776" width="15.6328125" style="27" customWidth="1"/>
    <col min="4777" max="4782" width="0" style="27" hidden="1" customWidth="1"/>
    <col min="4783" max="4783" width="11.90625" style="27" customWidth="1"/>
    <col min="4784" max="4784" width="31.90625" style="27" customWidth="1"/>
    <col min="4785" max="4785" width="12.08984375" style="27" customWidth="1"/>
    <col min="4786" max="4786" width="12" style="27" customWidth="1"/>
    <col min="4787" max="4787" width="12.54296875" style="27" customWidth="1"/>
    <col min="4788" max="4788" width="12" style="27" customWidth="1"/>
    <col min="4789" max="4789" width="11.08984375" style="27" customWidth="1"/>
    <col min="4790" max="4791" width="11.6328125" style="27" customWidth="1"/>
    <col min="4792" max="4792" width="12.54296875" style="27" customWidth="1"/>
    <col min="4793" max="4793" width="9.6328125" style="27" customWidth="1"/>
    <col min="4794" max="4794" width="12" style="27" customWidth="1"/>
    <col min="4795" max="4843" width="9.6328125" style="27" customWidth="1"/>
    <col min="4844" max="5024" width="9.08984375" style="27"/>
    <col min="5025" max="5025" width="6" style="27" customWidth="1"/>
    <col min="5026" max="5026" width="11.08984375" style="27" customWidth="1"/>
    <col min="5027" max="5027" width="37.36328125" style="27" customWidth="1"/>
    <col min="5028" max="5028" width="14.08984375" style="27" customWidth="1"/>
    <col min="5029" max="5030" width="12" style="27" customWidth="1"/>
    <col min="5031" max="5031" width="17.90625" style="27" customWidth="1"/>
    <col min="5032" max="5032" width="15.6328125" style="27" customWidth="1"/>
    <col min="5033" max="5038" width="0" style="27" hidden="1" customWidth="1"/>
    <col min="5039" max="5039" width="11.90625" style="27" customWidth="1"/>
    <col min="5040" max="5040" width="31.90625" style="27" customWidth="1"/>
    <col min="5041" max="5041" width="12.08984375" style="27" customWidth="1"/>
    <col min="5042" max="5042" width="12" style="27" customWidth="1"/>
    <col min="5043" max="5043" width="12.54296875" style="27" customWidth="1"/>
    <col min="5044" max="5044" width="12" style="27" customWidth="1"/>
    <col min="5045" max="5045" width="11.08984375" style="27" customWidth="1"/>
    <col min="5046" max="5047" width="11.6328125" style="27" customWidth="1"/>
    <col min="5048" max="5048" width="12.54296875" style="27" customWidth="1"/>
    <col min="5049" max="5049" width="9.6328125" style="27" customWidth="1"/>
    <col min="5050" max="5050" width="12" style="27" customWidth="1"/>
    <col min="5051" max="5099" width="9.6328125" style="27" customWidth="1"/>
    <col min="5100" max="5280" width="9.08984375" style="27"/>
    <col min="5281" max="5281" width="6" style="27" customWidth="1"/>
    <col min="5282" max="5282" width="11.08984375" style="27" customWidth="1"/>
    <col min="5283" max="5283" width="37.36328125" style="27" customWidth="1"/>
    <col min="5284" max="5284" width="14.08984375" style="27" customWidth="1"/>
    <col min="5285" max="5286" width="12" style="27" customWidth="1"/>
    <col min="5287" max="5287" width="17.90625" style="27" customWidth="1"/>
    <col min="5288" max="5288" width="15.6328125" style="27" customWidth="1"/>
    <col min="5289" max="5294" width="0" style="27" hidden="1" customWidth="1"/>
    <col min="5295" max="5295" width="11.90625" style="27" customWidth="1"/>
    <col min="5296" max="5296" width="31.90625" style="27" customWidth="1"/>
    <col min="5297" max="5297" width="12.08984375" style="27" customWidth="1"/>
    <col min="5298" max="5298" width="12" style="27" customWidth="1"/>
    <col min="5299" max="5299" width="12.54296875" style="27" customWidth="1"/>
    <col min="5300" max="5300" width="12" style="27" customWidth="1"/>
    <col min="5301" max="5301" width="11.08984375" style="27" customWidth="1"/>
    <col min="5302" max="5303" width="11.6328125" style="27" customWidth="1"/>
    <col min="5304" max="5304" width="12.54296875" style="27" customWidth="1"/>
    <col min="5305" max="5305" width="9.6328125" style="27" customWidth="1"/>
    <col min="5306" max="5306" width="12" style="27" customWidth="1"/>
    <col min="5307" max="5355" width="9.6328125" style="27" customWidth="1"/>
    <col min="5356" max="5536" width="9.08984375" style="27"/>
    <col min="5537" max="5537" width="6" style="27" customWidth="1"/>
    <col min="5538" max="5538" width="11.08984375" style="27" customWidth="1"/>
    <col min="5539" max="5539" width="37.36328125" style="27" customWidth="1"/>
    <col min="5540" max="5540" width="14.08984375" style="27" customWidth="1"/>
    <col min="5541" max="5542" width="12" style="27" customWidth="1"/>
    <col min="5543" max="5543" width="17.90625" style="27" customWidth="1"/>
    <col min="5544" max="5544" width="15.6328125" style="27" customWidth="1"/>
    <col min="5545" max="5550" width="0" style="27" hidden="1" customWidth="1"/>
    <col min="5551" max="5551" width="11.90625" style="27" customWidth="1"/>
    <col min="5552" max="5552" width="31.90625" style="27" customWidth="1"/>
    <col min="5553" max="5553" width="12.08984375" style="27" customWidth="1"/>
    <col min="5554" max="5554" width="12" style="27" customWidth="1"/>
    <col min="5555" max="5555" width="12.54296875" style="27" customWidth="1"/>
    <col min="5556" max="5556" width="12" style="27" customWidth="1"/>
    <col min="5557" max="5557" width="11.08984375" style="27" customWidth="1"/>
    <col min="5558" max="5559" width="11.6328125" style="27" customWidth="1"/>
    <col min="5560" max="5560" width="12.54296875" style="27" customWidth="1"/>
    <col min="5561" max="5561" width="9.6328125" style="27" customWidth="1"/>
    <col min="5562" max="5562" width="12" style="27" customWidth="1"/>
    <col min="5563" max="5611" width="9.6328125" style="27" customWidth="1"/>
    <col min="5612" max="5792" width="9.08984375" style="27"/>
    <col min="5793" max="5793" width="6" style="27" customWidth="1"/>
    <col min="5794" max="5794" width="11.08984375" style="27" customWidth="1"/>
    <col min="5795" max="5795" width="37.36328125" style="27" customWidth="1"/>
    <col min="5796" max="5796" width="14.08984375" style="27" customWidth="1"/>
    <col min="5797" max="5798" width="12" style="27" customWidth="1"/>
    <col min="5799" max="5799" width="17.90625" style="27" customWidth="1"/>
    <col min="5800" max="5800" width="15.6328125" style="27" customWidth="1"/>
    <col min="5801" max="5806" width="0" style="27" hidden="1" customWidth="1"/>
    <col min="5807" max="5807" width="11.90625" style="27" customWidth="1"/>
    <col min="5808" max="5808" width="31.90625" style="27" customWidth="1"/>
    <col min="5809" max="5809" width="12.08984375" style="27" customWidth="1"/>
    <col min="5810" max="5810" width="12" style="27" customWidth="1"/>
    <col min="5811" max="5811" width="12.54296875" style="27" customWidth="1"/>
    <col min="5812" max="5812" width="12" style="27" customWidth="1"/>
    <col min="5813" max="5813" width="11.08984375" style="27" customWidth="1"/>
    <col min="5814" max="5815" width="11.6328125" style="27" customWidth="1"/>
    <col min="5816" max="5816" width="12.54296875" style="27" customWidth="1"/>
    <col min="5817" max="5817" width="9.6328125" style="27" customWidth="1"/>
    <col min="5818" max="5818" width="12" style="27" customWidth="1"/>
    <col min="5819" max="5867" width="9.6328125" style="27" customWidth="1"/>
    <col min="5868" max="6048" width="9.08984375" style="27"/>
    <col min="6049" max="6049" width="6" style="27" customWidth="1"/>
    <col min="6050" max="6050" width="11.08984375" style="27" customWidth="1"/>
    <col min="6051" max="6051" width="37.36328125" style="27" customWidth="1"/>
    <col min="6052" max="6052" width="14.08984375" style="27" customWidth="1"/>
    <col min="6053" max="6054" width="12" style="27" customWidth="1"/>
    <col min="6055" max="6055" width="17.90625" style="27" customWidth="1"/>
    <col min="6056" max="6056" width="15.6328125" style="27" customWidth="1"/>
    <col min="6057" max="6062" width="0" style="27" hidden="1" customWidth="1"/>
    <col min="6063" max="6063" width="11.90625" style="27" customWidth="1"/>
    <col min="6064" max="6064" width="31.90625" style="27" customWidth="1"/>
    <col min="6065" max="6065" width="12.08984375" style="27" customWidth="1"/>
    <col min="6066" max="6066" width="12" style="27" customWidth="1"/>
    <col min="6067" max="6067" width="12.54296875" style="27" customWidth="1"/>
    <col min="6068" max="6068" width="12" style="27" customWidth="1"/>
    <col min="6069" max="6069" width="11.08984375" style="27" customWidth="1"/>
    <col min="6070" max="6071" width="11.6328125" style="27" customWidth="1"/>
    <col min="6072" max="6072" width="12.54296875" style="27" customWidth="1"/>
    <col min="6073" max="6073" width="9.6328125" style="27" customWidth="1"/>
    <col min="6074" max="6074" width="12" style="27" customWidth="1"/>
    <col min="6075" max="6123" width="9.6328125" style="27" customWidth="1"/>
    <col min="6124" max="6304" width="9.08984375" style="27"/>
    <col min="6305" max="6305" width="6" style="27" customWidth="1"/>
    <col min="6306" max="6306" width="11.08984375" style="27" customWidth="1"/>
    <col min="6307" max="6307" width="37.36328125" style="27" customWidth="1"/>
    <col min="6308" max="6308" width="14.08984375" style="27" customWidth="1"/>
    <col min="6309" max="6310" width="12" style="27" customWidth="1"/>
    <col min="6311" max="6311" width="17.90625" style="27" customWidth="1"/>
    <col min="6312" max="6312" width="15.6328125" style="27" customWidth="1"/>
    <col min="6313" max="6318" width="0" style="27" hidden="1" customWidth="1"/>
    <col min="6319" max="6319" width="11.90625" style="27" customWidth="1"/>
    <col min="6320" max="6320" width="31.90625" style="27" customWidth="1"/>
    <col min="6321" max="6321" width="12.08984375" style="27" customWidth="1"/>
    <col min="6322" max="6322" width="12" style="27" customWidth="1"/>
    <col min="6323" max="6323" width="12.54296875" style="27" customWidth="1"/>
    <col min="6324" max="6324" width="12" style="27" customWidth="1"/>
    <col min="6325" max="6325" width="11.08984375" style="27" customWidth="1"/>
    <col min="6326" max="6327" width="11.6328125" style="27" customWidth="1"/>
    <col min="6328" max="6328" width="12.54296875" style="27" customWidth="1"/>
    <col min="6329" max="6329" width="9.6328125" style="27" customWidth="1"/>
    <col min="6330" max="6330" width="12" style="27" customWidth="1"/>
    <col min="6331" max="6379" width="9.6328125" style="27" customWidth="1"/>
    <col min="6380" max="6560" width="9.08984375" style="27"/>
    <col min="6561" max="6561" width="6" style="27" customWidth="1"/>
    <col min="6562" max="6562" width="11.08984375" style="27" customWidth="1"/>
    <col min="6563" max="6563" width="37.36328125" style="27" customWidth="1"/>
    <col min="6564" max="6564" width="14.08984375" style="27" customWidth="1"/>
    <col min="6565" max="6566" width="12" style="27" customWidth="1"/>
    <col min="6567" max="6567" width="17.90625" style="27" customWidth="1"/>
    <col min="6568" max="6568" width="15.6328125" style="27" customWidth="1"/>
    <col min="6569" max="6574" width="0" style="27" hidden="1" customWidth="1"/>
    <col min="6575" max="6575" width="11.90625" style="27" customWidth="1"/>
    <col min="6576" max="6576" width="31.90625" style="27" customWidth="1"/>
    <col min="6577" max="6577" width="12.08984375" style="27" customWidth="1"/>
    <col min="6578" max="6578" width="12" style="27" customWidth="1"/>
    <col min="6579" max="6579" width="12.54296875" style="27" customWidth="1"/>
    <col min="6580" max="6580" width="12" style="27" customWidth="1"/>
    <col min="6581" max="6581" width="11.08984375" style="27" customWidth="1"/>
    <col min="6582" max="6583" width="11.6328125" style="27" customWidth="1"/>
    <col min="6584" max="6584" width="12.54296875" style="27" customWidth="1"/>
    <col min="6585" max="6585" width="9.6328125" style="27" customWidth="1"/>
    <col min="6586" max="6586" width="12" style="27" customWidth="1"/>
    <col min="6587" max="6635" width="9.6328125" style="27" customWidth="1"/>
    <col min="6636" max="6816" width="9.08984375" style="27"/>
    <col min="6817" max="6817" width="6" style="27" customWidth="1"/>
    <col min="6818" max="6818" width="11.08984375" style="27" customWidth="1"/>
    <col min="6819" max="6819" width="37.36328125" style="27" customWidth="1"/>
    <col min="6820" max="6820" width="14.08984375" style="27" customWidth="1"/>
    <col min="6821" max="6822" width="12" style="27" customWidth="1"/>
    <col min="6823" max="6823" width="17.90625" style="27" customWidth="1"/>
    <col min="6824" max="6824" width="15.6328125" style="27" customWidth="1"/>
    <col min="6825" max="6830" width="0" style="27" hidden="1" customWidth="1"/>
    <col min="6831" max="6831" width="11.90625" style="27" customWidth="1"/>
    <col min="6832" max="6832" width="31.90625" style="27" customWidth="1"/>
    <col min="6833" max="6833" width="12.08984375" style="27" customWidth="1"/>
    <col min="6834" max="6834" width="12" style="27" customWidth="1"/>
    <col min="6835" max="6835" width="12.54296875" style="27" customWidth="1"/>
    <col min="6836" max="6836" width="12" style="27" customWidth="1"/>
    <col min="6837" max="6837" width="11.08984375" style="27" customWidth="1"/>
    <col min="6838" max="6839" width="11.6328125" style="27" customWidth="1"/>
    <col min="6840" max="6840" width="12.54296875" style="27" customWidth="1"/>
    <col min="6841" max="6841" width="9.6328125" style="27" customWidth="1"/>
    <col min="6842" max="6842" width="12" style="27" customWidth="1"/>
    <col min="6843" max="6891" width="9.6328125" style="27" customWidth="1"/>
    <col min="6892" max="7072" width="9.08984375" style="27"/>
    <col min="7073" max="7073" width="6" style="27" customWidth="1"/>
    <col min="7074" max="7074" width="11.08984375" style="27" customWidth="1"/>
    <col min="7075" max="7075" width="37.36328125" style="27" customWidth="1"/>
    <col min="7076" max="7076" width="14.08984375" style="27" customWidth="1"/>
    <col min="7077" max="7078" width="12" style="27" customWidth="1"/>
    <col min="7079" max="7079" width="17.90625" style="27" customWidth="1"/>
    <col min="7080" max="7080" width="15.6328125" style="27" customWidth="1"/>
    <col min="7081" max="7086" width="0" style="27" hidden="1" customWidth="1"/>
    <col min="7087" max="7087" width="11.90625" style="27" customWidth="1"/>
    <col min="7088" max="7088" width="31.90625" style="27" customWidth="1"/>
    <col min="7089" max="7089" width="12.08984375" style="27" customWidth="1"/>
    <col min="7090" max="7090" width="12" style="27" customWidth="1"/>
    <col min="7091" max="7091" width="12.54296875" style="27" customWidth="1"/>
    <col min="7092" max="7092" width="12" style="27" customWidth="1"/>
    <col min="7093" max="7093" width="11.08984375" style="27" customWidth="1"/>
    <col min="7094" max="7095" width="11.6328125" style="27" customWidth="1"/>
    <col min="7096" max="7096" width="12.54296875" style="27" customWidth="1"/>
    <col min="7097" max="7097" width="9.6328125" style="27" customWidth="1"/>
    <col min="7098" max="7098" width="12" style="27" customWidth="1"/>
    <col min="7099" max="7147" width="9.6328125" style="27" customWidth="1"/>
    <col min="7148" max="7328" width="9.08984375" style="27"/>
    <col min="7329" max="7329" width="6" style="27" customWidth="1"/>
    <col min="7330" max="7330" width="11.08984375" style="27" customWidth="1"/>
    <col min="7331" max="7331" width="37.36328125" style="27" customWidth="1"/>
    <col min="7332" max="7332" width="14.08984375" style="27" customWidth="1"/>
    <col min="7333" max="7334" width="12" style="27" customWidth="1"/>
    <col min="7335" max="7335" width="17.90625" style="27" customWidth="1"/>
    <col min="7336" max="7336" width="15.6328125" style="27" customWidth="1"/>
    <col min="7337" max="7342" width="0" style="27" hidden="1" customWidth="1"/>
    <col min="7343" max="7343" width="11.90625" style="27" customWidth="1"/>
    <col min="7344" max="7344" width="31.90625" style="27" customWidth="1"/>
    <col min="7345" max="7345" width="12.08984375" style="27" customWidth="1"/>
    <col min="7346" max="7346" width="12" style="27" customWidth="1"/>
    <col min="7347" max="7347" width="12.54296875" style="27" customWidth="1"/>
    <col min="7348" max="7348" width="12" style="27" customWidth="1"/>
    <col min="7349" max="7349" width="11.08984375" style="27" customWidth="1"/>
    <col min="7350" max="7351" width="11.6328125" style="27" customWidth="1"/>
    <col min="7352" max="7352" width="12.54296875" style="27" customWidth="1"/>
    <col min="7353" max="7353" width="9.6328125" style="27" customWidth="1"/>
    <col min="7354" max="7354" width="12" style="27" customWidth="1"/>
    <col min="7355" max="7403" width="9.6328125" style="27" customWidth="1"/>
    <col min="7404" max="7584" width="9.08984375" style="27"/>
    <col min="7585" max="7585" width="6" style="27" customWidth="1"/>
    <col min="7586" max="7586" width="11.08984375" style="27" customWidth="1"/>
    <col min="7587" max="7587" width="37.36328125" style="27" customWidth="1"/>
    <col min="7588" max="7588" width="14.08984375" style="27" customWidth="1"/>
    <col min="7589" max="7590" width="12" style="27" customWidth="1"/>
    <col min="7591" max="7591" width="17.90625" style="27" customWidth="1"/>
    <col min="7592" max="7592" width="15.6328125" style="27" customWidth="1"/>
    <col min="7593" max="7598" width="0" style="27" hidden="1" customWidth="1"/>
    <col min="7599" max="7599" width="11.90625" style="27" customWidth="1"/>
    <col min="7600" max="7600" width="31.90625" style="27" customWidth="1"/>
    <col min="7601" max="7601" width="12.08984375" style="27" customWidth="1"/>
    <col min="7602" max="7602" width="12" style="27" customWidth="1"/>
    <col min="7603" max="7603" width="12.54296875" style="27" customWidth="1"/>
    <col min="7604" max="7604" width="12" style="27" customWidth="1"/>
    <col min="7605" max="7605" width="11.08984375" style="27" customWidth="1"/>
    <col min="7606" max="7607" width="11.6328125" style="27" customWidth="1"/>
    <col min="7608" max="7608" width="12.54296875" style="27" customWidth="1"/>
    <col min="7609" max="7609" width="9.6328125" style="27" customWidth="1"/>
    <col min="7610" max="7610" width="12" style="27" customWidth="1"/>
    <col min="7611" max="7659" width="9.6328125" style="27" customWidth="1"/>
    <col min="7660" max="7840" width="9.08984375" style="27"/>
    <col min="7841" max="7841" width="6" style="27" customWidth="1"/>
    <col min="7842" max="7842" width="11.08984375" style="27" customWidth="1"/>
    <col min="7843" max="7843" width="37.36328125" style="27" customWidth="1"/>
    <col min="7844" max="7844" width="14.08984375" style="27" customWidth="1"/>
    <col min="7845" max="7846" width="12" style="27" customWidth="1"/>
    <col min="7847" max="7847" width="17.90625" style="27" customWidth="1"/>
    <col min="7848" max="7848" width="15.6328125" style="27" customWidth="1"/>
    <col min="7849" max="7854" width="0" style="27" hidden="1" customWidth="1"/>
    <col min="7855" max="7855" width="11.90625" style="27" customWidth="1"/>
    <col min="7856" max="7856" width="31.90625" style="27" customWidth="1"/>
    <col min="7857" max="7857" width="12.08984375" style="27" customWidth="1"/>
    <col min="7858" max="7858" width="12" style="27" customWidth="1"/>
    <col min="7859" max="7859" width="12.54296875" style="27" customWidth="1"/>
    <col min="7860" max="7860" width="12" style="27" customWidth="1"/>
    <col min="7861" max="7861" width="11.08984375" style="27" customWidth="1"/>
    <col min="7862" max="7863" width="11.6328125" style="27" customWidth="1"/>
    <col min="7864" max="7864" width="12.54296875" style="27" customWidth="1"/>
    <col min="7865" max="7865" width="9.6328125" style="27" customWidth="1"/>
    <col min="7866" max="7866" width="12" style="27" customWidth="1"/>
    <col min="7867" max="7915" width="9.6328125" style="27" customWidth="1"/>
    <col min="7916" max="8096" width="9.08984375" style="27"/>
    <col min="8097" max="8097" width="6" style="27" customWidth="1"/>
    <col min="8098" max="8098" width="11.08984375" style="27" customWidth="1"/>
    <col min="8099" max="8099" width="37.36328125" style="27" customWidth="1"/>
    <col min="8100" max="8100" width="14.08984375" style="27" customWidth="1"/>
    <col min="8101" max="8102" width="12" style="27" customWidth="1"/>
    <col min="8103" max="8103" width="17.90625" style="27" customWidth="1"/>
    <col min="8104" max="8104" width="15.6328125" style="27" customWidth="1"/>
    <col min="8105" max="8110" width="0" style="27" hidden="1" customWidth="1"/>
    <col min="8111" max="8111" width="11.90625" style="27" customWidth="1"/>
    <col min="8112" max="8112" width="31.90625" style="27" customWidth="1"/>
    <col min="8113" max="8113" width="12.08984375" style="27" customWidth="1"/>
    <col min="8114" max="8114" width="12" style="27" customWidth="1"/>
    <col min="8115" max="8115" width="12.54296875" style="27" customWidth="1"/>
    <col min="8116" max="8116" width="12" style="27" customWidth="1"/>
    <col min="8117" max="8117" width="11.08984375" style="27" customWidth="1"/>
    <col min="8118" max="8119" width="11.6328125" style="27" customWidth="1"/>
    <col min="8120" max="8120" width="12.54296875" style="27" customWidth="1"/>
    <col min="8121" max="8121" width="9.6328125" style="27" customWidth="1"/>
    <col min="8122" max="8122" width="12" style="27" customWidth="1"/>
    <col min="8123" max="8171" width="9.6328125" style="27" customWidth="1"/>
    <col min="8172" max="8352" width="9.08984375" style="27"/>
    <col min="8353" max="8353" width="6" style="27" customWidth="1"/>
    <col min="8354" max="8354" width="11.08984375" style="27" customWidth="1"/>
    <col min="8355" max="8355" width="37.36328125" style="27" customWidth="1"/>
    <col min="8356" max="8356" width="14.08984375" style="27" customWidth="1"/>
    <col min="8357" max="8358" width="12" style="27" customWidth="1"/>
    <col min="8359" max="8359" width="17.90625" style="27" customWidth="1"/>
    <col min="8360" max="8360" width="15.6328125" style="27" customWidth="1"/>
    <col min="8361" max="8366" width="0" style="27" hidden="1" customWidth="1"/>
    <col min="8367" max="8367" width="11.90625" style="27" customWidth="1"/>
    <col min="8368" max="8368" width="31.90625" style="27" customWidth="1"/>
    <col min="8369" max="8369" width="12.08984375" style="27" customWidth="1"/>
    <col min="8370" max="8370" width="12" style="27" customWidth="1"/>
    <col min="8371" max="8371" width="12.54296875" style="27" customWidth="1"/>
    <col min="8372" max="8372" width="12" style="27" customWidth="1"/>
    <col min="8373" max="8373" width="11.08984375" style="27" customWidth="1"/>
    <col min="8374" max="8375" width="11.6328125" style="27" customWidth="1"/>
    <col min="8376" max="8376" width="12.54296875" style="27" customWidth="1"/>
    <col min="8377" max="8377" width="9.6328125" style="27" customWidth="1"/>
    <col min="8378" max="8378" width="12" style="27" customWidth="1"/>
    <col min="8379" max="8427" width="9.6328125" style="27" customWidth="1"/>
    <col min="8428" max="8608" width="9.08984375" style="27"/>
    <col min="8609" max="8609" width="6" style="27" customWidth="1"/>
    <col min="8610" max="8610" width="11.08984375" style="27" customWidth="1"/>
    <col min="8611" max="8611" width="37.36328125" style="27" customWidth="1"/>
    <col min="8612" max="8612" width="14.08984375" style="27" customWidth="1"/>
    <col min="8613" max="8614" width="12" style="27" customWidth="1"/>
    <col min="8615" max="8615" width="17.90625" style="27" customWidth="1"/>
    <col min="8616" max="8616" width="15.6328125" style="27" customWidth="1"/>
    <col min="8617" max="8622" width="0" style="27" hidden="1" customWidth="1"/>
    <col min="8623" max="8623" width="11.90625" style="27" customWidth="1"/>
    <col min="8624" max="8624" width="31.90625" style="27" customWidth="1"/>
    <col min="8625" max="8625" width="12.08984375" style="27" customWidth="1"/>
    <col min="8626" max="8626" width="12" style="27" customWidth="1"/>
    <col min="8627" max="8627" width="12.54296875" style="27" customWidth="1"/>
    <col min="8628" max="8628" width="12" style="27" customWidth="1"/>
    <col min="8629" max="8629" width="11.08984375" style="27" customWidth="1"/>
    <col min="8630" max="8631" width="11.6328125" style="27" customWidth="1"/>
    <col min="8632" max="8632" width="12.54296875" style="27" customWidth="1"/>
    <col min="8633" max="8633" width="9.6328125" style="27" customWidth="1"/>
    <col min="8634" max="8634" width="12" style="27" customWidth="1"/>
    <col min="8635" max="8683" width="9.6328125" style="27" customWidth="1"/>
    <col min="8684" max="8864" width="9.08984375" style="27"/>
    <col min="8865" max="8865" width="6" style="27" customWidth="1"/>
    <col min="8866" max="8866" width="11.08984375" style="27" customWidth="1"/>
    <col min="8867" max="8867" width="37.36328125" style="27" customWidth="1"/>
    <col min="8868" max="8868" width="14.08984375" style="27" customWidth="1"/>
    <col min="8869" max="8870" width="12" style="27" customWidth="1"/>
    <col min="8871" max="8871" width="17.90625" style="27" customWidth="1"/>
    <col min="8872" max="8872" width="15.6328125" style="27" customWidth="1"/>
    <col min="8873" max="8878" width="0" style="27" hidden="1" customWidth="1"/>
    <col min="8879" max="8879" width="11.90625" style="27" customWidth="1"/>
    <col min="8880" max="8880" width="31.90625" style="27" customWidth="1"/>
    <col min="8881" max="8881" width="12.08984375" style="27" customWidth="1"/>
    <col min="8882" max="8882" width="12" style="27" customWidth="1"/>
    <col min="8883" max="8883" width="12.54296875" style="27" customWidth="1"/>
    <col min="8884" max="8884" width="12" style="27" customWidth="1"/>
    <col min="8885" max="8885" width="11.08984375" style="27" customWidth="1"/>
    <col min="8886" max="8887" width="11.6328125" style="27" customWidth="1"/>
    <col min="8888" max="8888" width="12.54296875" style="27" customWidth="1"/>
    <col min="8889" max="8889" width="9.6328125" style="27" customWidth="1"/>
    <col min="8890" max="8890" width="12" style="27" customWidth="1"/>
    <col min="8891" max="8939" width="9.6328125" style="27" customWidth="1"/>
    <col min="8940" max="9120" width="9.08984375" style="27"/>
    <col min="9121" max="9121" width="6" style="27" customWidth="1"/>
    <col min="9122" max="9122" width="11.08984375" style="27" customWidth="1"/>
    <col min="9123" max="9123" width="37.36328125" style="27" customWidth="1"/>
    <col min="9124" max="9124" width="14.08984375" style="27" customWidth="1"/>
    <col min="9125" max="9126" width="12" style="27" customWidth="1"/>
    <col min="9127" max="9127" width="17.90625" style="27" customWidth="1"/>
    <col min="9128" max="9128" width="15.6328125" style="27" customWidth="1"/>
    <col min="9129" max="9134" width="0" style="27" hidden="1" customWidth="1"/>
    <col min="9135" max="9135" width="11.90625" style="27" customWidth="1"/>
    <col min="9136" max="9136" width="31.90625" style="27" customWidth="1"/>
    <col min="9137" max="9137" width="12.08984375" style="27" customWidth="1"/>
    <col min="9138" max="9138" width="12" style="27" customWidth="1"/>
    <col min="9139" max="9139" width="12.54296875" style="27" customWidth="1"/>
    <col min="9140" max="9140" width="12" style="27" customWidth="1"/>
    <col min="9141" max="9141" width="11.08984375" style="27" customWidth="1"/>
    <col min="9142" max="9143" width="11.6328125" style="27" customWidth="1"/>
    <col min="9144" max="9144" width="12.54296875" style="27" customWidth="1"/>
    <col min="9145" max="9145" width="9.6328125" style="27" customWidth="1"/>
    <col min="9146" max="9146" width="12" style="27" customWidth="1"/>
    <col min="9147" max="9195" width="9.6328125" style="27" customWidth="1"/>
    <col min="9196" max="9376" width="9.08984375" style="27"/>
    <col min="9377" max="9377" width="6" style="27" customWidth="1"/>
    <col min="9378" max="9378" width="11.08984375" style="27" customWidth="1"/>
    <col min="9379" max="9379" width="37.36328125" style="27" customWidth="1"/>
    <col min="9380" max="9380" width="14.08984375" style="27" customWidth="1"/>
    <col min="9381" max="9382" width="12" style="27" customWidth="1"/>
    <col min="9383" max="9383" width="17.90625" style="27" customWidth="1"/>
    <col min="9384" max="9384" width="15.6328125" style="27" customWidth="1"/>
    <col min="9385" max="9390" width="0" style="27" hidden="1" customWidth="1"/>
    <col min="9391" max="9391" width="11.90625" style="27" customWidth="1"/>
    <col min="9392" max="9392" width="31.90625" style="27" customWidth="1"/>
    <col min="9393" max="9393" width="12.08984375" style="27" customWidth="1"/>
    <col min="9394" max="9394" width="12" style="27" customWidth="1"/>
    <col min="9395" max="9395" width="12.54296875" style="27" customWidth="1"/>
    <col min="9396" max="9396" width="12" style="27" customWidth="1"/>
    <col min="9397" max="9397" width="11.08984375" style="27" customWidth="1"/>
    <col min="9398" max="9399" width="11.6328125" style="27" customWidth="1"/>
    <col min="9400" max="9400" width="12.54296875" style="27" customWidth="1"/>
    <col min="9401" max="9401" width="9.6328125" style="27" customWidth="1"/>
    <col min="9402" max="9402" width="12" style="27" customWidth="1"/>
    <col min="9403" max="9451" width="9.6328125" style="27" customWidth="1"/>
    <col min="9452" max="9632" width="9.08984375" style="27"/>
    <col min="9633" max="9633" width="6" style="27" customWidth="1"/>
    <col min="9634" max="9634" width="11.08984375" style="27" customWidth="1"/>
    <col min="9635" max="9635" width="37.36328125" style="27" customWidth="1"/>
    <col min="9636" max="9636" width="14.08984375" style="27" customWidth="1"/>
    <col min="9637" max="9638" width="12" style="27" customWidth="1"/>
    <col min="9639" max="9639" width="17.90625" style="27" customWidth="1"/>
    <col min="9640" max="9640" width="15.6328125" style="27" customWidth="1"/>
    <col min="9641" max="9646" width="0" style="27" hidden="1" customWidth="1"/>
    <col min="9647" max="9647" width="11.90625" style="27" customWidth="1"/>
    <col min="9648" max="9648" width="31.90625" style="27" customWidth="1"/>
    <col min="9649" max="9649" width="12.08984375" style="27" customWidth="1"/>
    <col min="9650" max="9650" width="12" style="27" customWidth="1"/>
    <col min="9651" max="9651" width="12.54296875" style="27" customWidth="1"/>
    <col min="9652" max="9652" width="12" style="27" customWidth="1"/>
    <col min="9653" max="9653" width="11.08984375" style="27" customWidth="1"/>
    <col min="9654" max="9655" width="11.6328125" style="27" customWidth="1"/>
    <col min="9656" max="9656" width="12.54296875" style="27" customWidth="1"/>
    <col min="9657" max="9657" width="9.6328125" style="27" customWidth="1"/>
    <col min="9658" max="9658" width="12" style="27" customWidth="1"/>
    <col min="9659" max="9707" width="9.6328125" style="27" customWidth="1"/>
    <col min="9708" max="9888" width="9.08984375" style="27"/>
    <col min="9889" max="9889" width="6" style="27" customWidth="1"/>
    <col min="9890" max="9890" width="11.08984375" style="27" customWidth="1"/>
    <col min="9891" max="9891" width="37.36328125" style="27" customWidth="1"/>
    <col min="9892" max="9892" width="14.08984375" style="27" customWidth="1"/>
    <col min="9893" max="9894" width="12" style="27" customWidth="1"/>
    <col min="9895" max="9895" width="17.90625" style="27" customWidth="1"/>
    <col min="9896" max="9896" width="15.6328125" style="27" customWidth="1"/>
    <col min="9897" max="9902" width="0" style="27" hidden="1" customWidth="1"/>
    <col min="9903" max="9903" width="11.90625" style="27" customWidth="1"/>
    <col min="9904" max="9904" width="31.90625" style="27" customWidth="1"/>
    <col min="9905" max="9905" width="12.08984375" style="27" customWidth="1"/>
    <col min="9906" max="9906" width="12" style="27" customWidth="1"/>
    <col min="9907" max="9907" width="12.54296875" style="27" customWidth="1"/>
    <col min="9908" max="9908" width="12" style="27" customWidth="1"/>
    <col min="9909" max="9909" width="11.08984375" style="27" customWidth="1"/>
    <col min="9910" max="9911" width="11.6328125" style="27" customWidth="1"/>
    <col min="9912" max="9912" width="12.54296875" style="27" customWidth="1"/>
    <col min="9913" max="9913" width="9.6328125" style="27" customWidth="1"/>
    <col min="9914" max="9914" width="12" style="27" customWidth="1"/>
    <col min="9915" max="9963" width="9.6328125" style="27" customWidth="1"/>
    <col min="9964" max="10144" width="9.08984375" style="27"/>
    <col min="10145" max="10145" width="6" style="27" customWidth="1"/>
    <col min="10146" max="10146" width="11.08984375" style="27" customWidth="1"/>
    <col min="10147" max="10147" width="37.36328125" style="27" customWidth="1"/>
    <col min="10148" max="10148" width="14.08984375" style="27" customWidth="1"/>
    <col min="10149" max="10150" width="12" style="27" customWidth="1"/>
    <col min="10151" max="10151" width="17.90625" style="27" customWidth="1"/>
    <col min="10152" max="10152" width="15.6328125" style="27" customWidth="1"/>
    <col min="10153" max="10158" width="0" style="27" hidden="1" customWidth="1"/>
    <col min="10159" max="10159" width="11.90625" style="27" customWidth="1"/>
    <col min="10160" max="10160" width="31.90625" style="27" customWidth="1"/>
    <col min="10161" max="10161" width="12.08984375" style="27" customWidth="1"/>
    <col min="10162" max="10162" width="12" style="27" customWidth="1"/>
    <col min="10163" max="10163" width="12.54296875" style="27" customWidth="1"/>
    <col min="10164" max="10164" width="12" style="27" customWidth="1"/>
    <col min="10165" max="10165" width="11.08984375" style="27" customWidth="1"/>
    <col min="10166" max="10167" width="11.6328125" style="27" customWidth="1"/>
    <col min="10168" max="10168" width="12.54296875" style="27" customWidth="1"/>
    <col min="10169" max="10169" width="9.6328125" style="27" customWidth="1"/>
    <col min="10170" max="10170" width="12" style="27" customWidth="1"/>
    <col min="10171" max="10219" width="9.6328125" style="27" customWidth="1"/>
    <col min="10220" max="10400" width="9.08984375" style="27"/>
    <col min="10401" max="10401" width="6" style="27" customWidth="1"/>
    <col min="10402" max="10402" width="11.08984375" style="27" customWidth="1"/>
    <col min="10403" max="10403" width="37.36328125" style="27" customWidth="1"/>
    <col min="10404" max="10404" width="14.08984375" style="27" customWidth="1"/>
    <col min="10405" max="10406" width="12" style="27" customWidth="1"/>
    <col min="10407" max="10407" width="17.90625" style="27" customWidth="1"/>
    <col min="10408" max="10408" width="15.6328125" style="27" customWidth="1"/>
    <col min="10409" max="10414" width="0" style="27" hidden="1" customWidth="1"/>
    <col min="10415" max="10415" width="11.90625" style="27" customWidth="1"/>
    <col min="10416" max="10416" width="31.90625" style="27" customWidth="1"/>
    <col min="10417" max="10417" width="12.08984375" style="27" customWidth="1"/>
    <col min="10418" max="10418" width="12" style="27" customWidth="1"/>
    <col min="10419" max="10419" width="12.54296875" style="27" customWidth="1"/>
    <col min="10420" max="10420" width="12" style="27" customWidth="1"/>
    <col min="10421" max="10421" width="11.08984375" style="27" customWidth="1"/>
    <col min="10422" max="10423" width="11.6328125" style="27" customWidth="1"/>
    <col min="10424" max="10424" width="12.54296875" style="27" customWidth="1"/>
    <col min="10425" max="10425" width="9.6328125" style="27" customWidth="1"/>
    <col min="10426" max="10426" width="12" style="27" customWidth="1"/>
    <col min="10427" max="10475" width="9.6328125" style="27" customWidth="1"/>
    <col min="10476" max="10656" width="9.08984375" style="27"/>
    <col min="10657" max="10657" width="6" style="27" customWidth="1"/>
    <col min="10658" max="10658" width="11.08984375" style="27" customWidth="1"/>
    <col min="10659" max="10659" width="37.36328125" style="27" customWidth="1"/>
    <col min="10660" max="10660" width="14.08984375" style="27" customWidth="1"/>
    <col min="10661" max="10662" width="12" style="27" customWidth="1"/>
    <col min="10663" max="10663" width="17.90625" style="27" customWidth="1"/>
    <col min="10664" max="10664" width="15.6328125" style="27" customWidth="1"/>
    <col min="10665" max="10670" width="0" style="27" hidden="1" customWidth="1"/>
    <col min="10671" max="10671" width="11.90625" style="27" customWidth="1"/>
    <col min="10672" max="10672" width="31.90625" style="27" customWidth="1"/>
    <col min="10673" max="10673" width="12.08984375" style="27" customWidth="1"/>
    <col min="10674" max="10674" width="12" style="27" customWidth="1"/>
    <col min="10675" max="10675" width="12.54296875" style="27" customWidth="1"/>
    <col min="10676" max="10676" width="12" style="27" customWidth="1"/>
    <col min="10677" max="10677" width="11.08984375" style="27" customWidth="1"/>
    <col min="10678" max="10679" width="11.6328125" style="27" customWidth="1"/>
    <col min="10680" max="10680" width="12.54296875" style="27" customWidth="1"/>
    <col min="10681" max="10681" width="9.6328125" style="27" customWidth="1"/>
    <col min="10682" max="10682" width="12" style="27" customWidth="1"/>
    <col min="10683" max="10731" width="9.6328125" style="27" customWidth="1"/>
    <col min="10732" max="10912" width="9.08984375" style="27"/>
    <col min="10913" max="10913" width="6" style="27" customWidth="1"/>
    <col min="10914" max="10914" width="11.08984375" style="27" customWidth="1"/>
    <col min="10915" max="10915" width="37.36328125" style="27" customWidth="1"/>
    <col min="10916" max="10916" width="14.08984375" style="27" customWidth="1"/>
    <col min="10917" max="10918" width="12" style="27" customWidth="1"/>
    <col min="10919" max="10919" width="17.90625" style="27" customWidth="1"/>
    <col min="10920" max="10920" width="15.6328125" style="27" customWidth="1"/>
    <col min="10921" max="10926" width="0" style="27" hidden="1" customWidth="1"/>
    <col min="10927" max="10927" width="11.90625" style="27" customWidth="1"/>
    <col min="10928" max="10928" width="31.90625" style="27" customWidth="1"/>
    <col min="10929" max="10929" width="12.08984375" style="27" customWidth="1"/>
    <col min="10930" max="10930" width="12" style="27" customWidth="1"/>
    <col min="10931" max="10931" width="12.54296875" style="27" customWidth="1"/>
    <col min="10932" max="10932" width="12" style="27" customWidth="1"/>
    <col min="10933" max="10933" width="11.08984375" style="27" customWidth="1"/>
    <col min="10934" max="10935" width="11.6328125" style="27" customWidth="1"/>
    <col min="10936" max="10936" width="12.54296875" style="27" customWidth="1"/>
    <col min="10937" max="10937" width="9.6328125" style="27" customWidth="1"/>
    <col min="10938" max="10938" width="12" style="27" customWidth="1"/>
    <col min="10939" max="10987" width="9.6328125" style="27" customWidth="1"/>
    <col min="10988" max="11168" width="9.08984375" style="27"/>
    <col min="11169" max="11169" width="6" style="27" customWidth="1"/>
    <col min="11170" max="11170" width="11.08984375" style="27" customWidth="1"/>
    <col min="11171" max="11171" width="37.36328125" style="27" customWidth="1"/>
    <col min="11172" max="11172" width="14.08984375" style="27" customWidth="1"/>
    <col min="11173" max="11174" width="12" style="27" customWidth="1"/>
    <col min="11175" max="11175" width="17.90625" style="27" customWidth="1"/>
    <col min="11176" max="11176" width="15.6328125" style="27" customWidth="1"/>
    <col min="11177" max="11182" width="0" style="27" hidden="1" customWidth="1"/>
    <col min="11183" max="11183" width="11.90625" style="27" customWidth="1"/>
    <col min="11184" max="11184" width="31.90625" style="27" customWidth="1"/>
    <col min="11185" max="11185" width="12.08984375" style="27" customWidth="1"/>
    <col min="11186" max="11186" width="12" style="27" customWidth="1"/>
    <col min="11187" max="11187" width="12.54296875" style="27" customWidth="1"/>
    <col min="11188" max="11188" width="12" style="27" customWidth="1"/>
    <col min="11189" max="11189" width="11.08984375" style="27" customWidth="1"/>
    <col min="11190" max="11191" width="11.6328125" style="27" customWidth="1"/>
    <col min="11192" max="11192" width="12.54296875" style="27" customWidth="1"/>
    <col min="11193" max="11193" width="9.6328125" style="27" customWidth="1"/>
    <col min="11194" max="11194" width="12" style="27" customWidth="1"/>
    <col min="11195" max="11243" width="9.6328125" style="27" customWidth="1"/>
    <col min="11244" max="11424" width="9.08984375" style="27"/>
    <col min="11425" max="11425" width="6" style="27" customWidth="1"/>
    <col min="11426" max="11426" width="11.08984375" style="27" customWidth="1"/>
    <col min="11427" max="11427" width="37.36328125" style="27" customWidth="1"/>
    <col min="11428" max="11428" width="14.08984375" style="27" customWidth="1"/>
    <col min="11429" max="11430" width="12" style="27" customWidth="1"/>
    <col min="11431" max="11431" width="17.90625" style="27" customWidth="1"/>
    <col min="11432" max="11432" width="15.6328125" style="27" customWidth="1"/>
    <col min="11433" max="11438" width="0" style="27" hidden="1" customWidth="1"/>
    <col min="11439" max="11439" width="11.90625" style="27" customWidth="1"/>
    <col min="11440" max="11440" width="31.90625" style="27" customWidth="1"/>
    <col min="11441" max="11441" width="12.08984375" style="27" customWidth="1"/>
    <col min="11442" max="11442" width="12" style="27" customWidth="1"/>
    <col min="11443" max="11443" width="12.54296875" style="27" customWidth="1"/>
    <col min="11444" max="11444" width="12" style="27" customWidth="1"/>
    <col min="11445" max="11445" width="11.08984375" style="27" customWidth="1"/>
    <col min="11446" max="11447" width="11.6328125" style="27" customWidth="1"/>
    <col min="11448" max="11448" width="12.54296875" style="27" customWidth="1"/>
    <col min="11449" max="11449" width="9.6328125" style="27" customWidth="1"/>
    <col min="11450" max="11450" width="12" style="27" customWidth="1"/>
    <col min="11451" max="11499" width="9.6328125" style="27" customWidth="1"/>
    <col min="11500" max="11680" width="9.08984375" style="27"/>
    <col min="11681" max="11681" width="6" style="27" customWidth="1"/>
    <col min="11682" max="11682" width="11.08984375" style="27" customWidth="1"/>
    <col min="11683" max="11683" width="37.36328125" style="27" customWidth="1"/>
    <col min="11684" max="11684" width="14.08984375" style="27" customWidth="1"/>
    <col min="11685" max="11686" width="12" style="27" customWidth="1"/>
    <col min="11687" max="11687" width="17.90625" style="27" customWidth="1"/>
    <col min="11688" max="11688" width="15.6328125" style="27" customWidth="1"/>
    <col min="11689" max="11694" width="0" style="27" hidden="1" customWidth="1"/>
    <col min="11695" max="11695" width="11.90625" style="27" customWidth="1"/>
    <col min="11696" max="11696" width="31.90625" style="27" customWidth="1"/>
    <col min="11697" max="11697" width="12.08984375" style="27" customWidth="1"/>
    <col min="11698" max="11698" width="12" style="27" customWidth="1"/>
    <col min="11699" max="11699" width="12.54296875" style="27" customWidth="1"/>
    <col min="11700" max="11700" width="12" style="27" customWidth="1"/>
    <col min="11701" max="11701" width="11.08984375" style="27" customWidth="1"/>
    <col min="11702" max="11703" width="11.6328125" style="27" customWidth="1"/>
    <col min="11704" max="11704" width="12.54296875" style="27" customWidth="1"/>
    <col min="11705" max="11705" width="9.6328125" style="27" customWidth="1"/>
    <col min="11706" max="11706" width="12" style="27" customWidth="1"/>
    <col min="11707" max="11755" width="9.6328125" style="27" customWidth="1"/>
    <col min="11756" max="11936" width="9.08984375" style="27"/>
    <col min="11937" max="11937" width="6" style="27" customWidth="1"/>
    <col min="11938" max="11938" width="11.08984375" style="27" customWidth="1"/>
    <col min="11939" max="11939" width="37.36328125" style="27" customWidth="1"/>
    <col min="11940" max="11940" width="14.08984375" style="27" customWidth="1"/>
    <col min="11941" max="11942" width="12" style="27" customWidth="1"/>
    <col min="11943" max="11943" width="17.90625" style="27" customWidth="1"/>
    <col min="11944" max="11944" width="15.6328125" style="27" customWidth="1"/>
    <col min="11945" max="11950" width="0" style="27" hidden="1" customWidth="1"/>
    <col min="11951" max="11951" width="11.90625" style="27" customWidth="1"/>
    <col min="11952" max="11952" width="31.90625" style="27" customWidth="1"/>
    <col min="11953" max="11953" width="12.08984375" style="27" customWidth="1"/>
    <col min="11954" max="11954" width="12" style="27" customWidth="1"/>
    <col min="11955" max="11955" width="12.54296875" style="27" customWidth="1"/>
    <col min="11956" max="11956" width="12" style="27" customWidth="1"/>
    <col min="11957" max="11957" width="11.08984375" style="27" customWidth="1"/>
    <col min="11958" max="11959" width="11.6328125" style="27" customWidth="1"/>
    <col min="11960" max="11960" width="12.54296875" style="27" customWidth="1"/>
    <col min="11961" max="11961" width="9.6328125" style="27" customWidth="1"/>
    <col min="11962" max="11962" width="12" style="27" customWidth="1"/>
    <col min="11963" max="12011" width="9.6328125" style="27" customWidth="1"/>
    <col min="12012" max="12192" width="9.08984375" style="27"/>
    <col min="12193" max="12193" width="6" style="27" customWidth="1"/>
    <col min="12194" max="12194" width="11.08984375" style="27" customWidth="1"/>
    <col min="12195" max="12195" width="37.36328125" style="27" customWidth="1"/>
    <col min="12196" max="12196" width="14.08984375" style="27" customWidth="1"/>
    <col min="12197" max="12198" width="12" style="27" customWidth="1"/>
    <col min="12199" max="12199" width="17.90625" style="27" customWidth="1"/>
    <col min="12200" max="12200" width="15.6328125" style="27" customWidth="1"/>
    <col min="12201" max="12206" width="0" style="27" hidden="1" customWidth="1"/>
    <col min="12207" max="12207" width="11.90625" style="27" customWidth="1"/>
    <col min="12208" max="12208" width="31.90625" style="27" customWidth="1"/>
    <col min="12209" max="12209" width="12.08984375" style="27" customWidth="1"/>
    <col min="12210" max="12210" width="12" style="27" customWidth="1"/>
    <col min="12211" max="12211" width="12.54296875" style="27" customWidth="1"/>
    <col min="12212" max="12212" width="12" style="27" customWidth="1"/>
    <col min="12213" max="12213" width="11.08984375" style="27" customWidth="1"/>
    <col min="12214" max="12215" width="11.6328125" style="27" customWidth="1"/>
    <col min="12216" max="12216" width="12.54296875" style="27" customWidth="1"/>
    <col min="12217" max="12217" width="9.6328125" style="27" customWidth="1"/>
    <col min="12218" max="12218" width="12" style="27" customWidth="1"/>
    <col min="12219" max="12267" width="9.6328125" style="27" customWidth="1"/>
    <col min="12268" max="12448" width="9.08984375" style="27"/>
    <col min="12449" max="12449" width="6" style="27" customWidth="1"/>
    <col min="12450" max="12450" width="11.08984375" style="27" customWidth="1"/>
    <col min="12451" max="12451" width="37.36328125" style="27" customWidth="1"/>
    <col min="12452" max="12452" width="14.08984375" style="27" customWidth="1"/>
    <col min="12453" max="12454" width="12" style="27" customWidth="1"/>
    <col min="12455" max="12455" width="17.90625" style="27" customWidth="1"/>
    <col min="12456" max="12456" width="15.6328125" style="27" customWidth="1"/>
    <col min="12457" max="12462" width="0" style="27" hidden="1" customWidth="1"/>
    <col min="12463" max="12463" width="11.90625" style="27" customWidth="1"/>
    <col min="12464" max="12464" width="31.90625" style="27" customWidth="1"/>
    <col min="12465" max="12465" width="12.08984375" style="27" customWidth="1"/>
    <col min="12466" max="12466" width="12" style="27" customWidth="1"/>
    <col min="12467" max="12467" width="12.54296875" style="27" customWidth="1"/>
    <col min="12468" max="12468" width="12" style="27" customWidth="1"/>
    <col min="12469" max="12469" width="11.08984375" style="27" customWidth="1"/>
    <col min="12470" max="12471" width="11.6328125" style="27" customWidth="1"/>
    <col min="12472" max="12472" width="12.54296875" style="27" customWidth="1"/>
    <col min="12473" max="12473" width="9.6328125" style="27" customWidth="1"/>
    <col min="12474" max="12474" width="12" style="27" customWidth="1"/>
    <col min="12475" max="12523" width="9.6328125" style="27" customWidth="1"/>
    <col min="12524" max="12704" width="9.08984375" style="27"/>
    <col min="12705" max="12705" width="6" style="27" customWidth="1"/>
    <col min="12706" max="12706" width="11.08984375" style="27" customWidth="1"/>
    <col min="12707" max="12707" width="37.36328125" style="27" customWidth="1"/>
    <col min="12708" max="12708" width="14.08984375" style="27" customWidth="1"/>
    <col min="12709" max="12710" width="12" style="27" customWidth="1"/>
    <col min="12711" max="12711" width="17.90625" style="27" customWidth="1"/>
    <col min="12712" max="12712" width="15.6328125" style="27" customWidth="1"/>
    <col min="12713" max="12718" width="0" style="27" hidden="1" customWidth="1"/>
    <col min="12719" max="12719" width="11.90625" style="27" customWidth="1"/>
    <col min="12720" max="12720" width="31.90625" style="27" customWidth="1"/>
    <col min="12721" max="12721" width="12.08984375" style="27" customWidth="1"/>
    <col min="12722" max="12722" width="12" style="27" customWidth="1"/>
    <col min="12723" max="12723" width="12.54296875" style="27" customWidth="1"/>
    <col min="12724" max="12724" width="12" style="27" customWidth="1"/>
    <col min="12725" max="12725" width="11.08984375" style="27" customWidth="1"/>
    <col min="12726" max="12727" width="11.6328125" style="27" customWidth="1"/>
    <col min="12728" max="12728" width="12.54296875" style="27" customWidth="1"/>
    <col min="12729" max="12729" width="9.6328125" style="27" customWidth="1"/>
    <col min="12730" max="12730" width="12" style="27" customWidth="1"/>
    <col min="12731" max="12779" width="9.6328125" style="27" customWidth="1"/>
    <col min="12780" max="12960" width="9.08984375" style="27"/>
    <col min="12961" max="12961" width="6" style="27" customWidth="1"/>
    <col min="12962" max="12962" width="11.08984375" style="27" customWidth="1"/>
    <col min="12963" max="12963" width="37.36328125" style="27" customWidth="1"/>
    <col min="12964" max="12964" width="14.08984375" style="27" customWidth="1"/>
    <col min="12965" max="12966" width="12" style="27" customWidth="1"/>
    <col min="12967" max="12967" width="17.90625" style="27" customWidth="1"/>
    <col min="12968" max="12968" width="15.6328125" style="27" customWidth="1"/>
    <col min="12969" max="12974" width="0" style="27" hidden="1" customWidth="1"/>
    <col min="12975" max="12975" width="11.90625" style="27" customWidth="1"/>
    <col min="12976" max="12976" width="31.90625" style="27" customWidth="1"/>
    <col min="12977" max="12977" width="12.08984375" style="27" customWidth="1"/>
    <col min="12978" max="12978" width="12" style="27" customWidth="1"/>
    <col min="12979" max="12979" width="12.54296875" style="27" customWidth="1"/>
    <col min="12980" max="12980" width="12" style="27" customWidth="1"/>
    <col min="12981" max="12981" width="11.08984375" style="27" customWidth="1"/>
    <col min="12982" max="12983" width="11.6328125" style="27" customWidth="1"/>
    <col min="12984" max="12984" width="12.54296875" style="27" customWidth="1"/>
    <col min="12985" max="12985" width="9.6328125" style="27" customWidth="1"/>
    <col min="12986" max="12986" width="12" style="27" customWidth="1"/>
    <col min="12987" max="13035" width="9.6328125" style="27" customWidth="1"/>
    <col min="13036" max="13216" width="9.08984375" style="27"/>
    <col min="13217" max="13217" width="6" style="27" customWidth="1"/>
    <col min="13218" max="13218" width="11.08984375" style="27" customWidth="1"/>
    <col min="13219" max="13219" width="37.36328125" style="27" customWidth="1"/>
    <col min="13220" max="13220" width="14.08984375" style="27" customWidth="1"/>
    <col min="13221" max="13222" width="12" style="27" customWidth="1"/>
    <col min="13223" max="13223" width="17.90625" style="27" customWidth="1"/>
    <col min="13224" max="13224" width="15.6328125" style="27" customWidth="1"/>
    <col min="13225" max="13230" width="0" style="27" hidden="1" customWidth="1"/>
    <col min="13231" max="13231" width="11.90625" style="27" customWidth="1"/>
    <col min="13232" max="13232" width="31.90625" style="27" customWidth="1"/>
    <col min="13233" max="13233" width="12.08984375" style="27" customWidth="1"/>
    <col min="13234" max="13234" width="12" style="27" customWidth="1"/>
    <col min="13235" max="13235" width="12.54296875" style="27" customWidth="1"/>
    <col min="13236" max="13236" width="12" style="27" customWidth="1"/>
    <col min="13237" max="13237" width="11.08984375" style="27" customWidth="1"/>
    <col min="13238" max="13239" width="11.6328125" style="27" customWidth="1"/>
    <col min="13240" max="13240" width="12.54296875" style="27" customWidth="1"/>
    <col min="13241" max="13241" width="9.6328125" style="27" customWidth="1"/>
    <col min="13242" max="13242" width="12" style="27" customWidth="1"/>
    <col min="13243" max="13291" width="9.6328125" style="27" customWidth="1"/>
    <col min="13292" max="13472" width="9.08984375" style="27"/>
    <col min="13473" max="13473" width="6" style="27" customWidth="1"/>
    <col min="13474" max="13474" width="11.08984375" style="27" customWidth="1"/>
    <col min="13475" max="13475" width="37.36328125" style="27" customWidth="1"/>
    <col min="13476" max="13476" width="14.08984375" style="27" customWidth="1"/>
    <col min="13477" max="13478" width="12" style="27" customWidth="1"/>
    <col min="13479" max="13479" width="17.90625" style="27" customWidth="1"/>
    <col min="13480" max="13480" width="15.6328125" style="27" customWidth="1"/>
    <col min="13481" max="13486" width="0" style="27" hidden="1" customWidth="1"/>
    <col min="13487" max="13487" width="11.90625" style="27" customWidth="1"/>
    <col min="13488" max="13488" width="31.90625" style="27" customWidth="1"/>
    <col min="13489" max="13489" width="12.08984375" style="27" customWidth="1"/>
    <col min="13490" max="13490" width="12" style="27" customWidth="1"/>
    <col min="13491" max="13491" width="12.54296875" style="27" customWidth="1"/>
    <col min="13492" max="13492" width="12" style="27" customWidth="1"/>
    <col min="13493" max="13493" width="11.08984375" style="27" customWidth="1"/>
    <col min="13494" max="13495" width="11.6328125" style="27" customWidth="1"/>
    <col min="13496" max="13496" width="12.54296875" style="27" customWidth="1"/>
    <col min="13497" max="13497" width="9.6328125" style="27" customWidth="1"/>
    <col min="13498" max="13498" width="12" style="27" customWidth="1"/>
    <col min="13499" max="13547" width="9.6328125" style="27" customWidth="1"/>
    <col min="13548" max="13728" width="9.08984375" style="27"/>
    <col min="13729" max="13729" width="6" style="27" customWidth="1"/>
    <col min="13730" max="13730" width="11.08984375" style="27" customWidth="1"/>
    <col min="13731" max="13731" width="37.36328125" style="27" customWidth="1"/>
    <col min="13732" max="13732" width="14.08984375" style="27" customWidth="1"/>
    <col min="13733" max="13734" width="12" style="27" customWidth="1"/>
    <col min="13735" max="13735" width="17.90625" style="27" customWidth="1"/>
    <col min="13736" max="13736" width="15.6328125" style="27" customWidth="1"/>
    <col min="13737" max="13742" width="0" style="27" hidden="1" customWidth="1"/>
    <col min="13743" max="13743" width="11.90625" style="27" customWidth="1"/>
    <col min="13744" max="13744" width="31.90625" style="27" customWidth="1"/>
    <col min="13745" max="13745" width="12.08984375" style="27" customWidth="1"/>
    <col min="13746" max="13746" width="12" style="27" customWidth="1"/>
    <col min="13747" max="13747" width="12.54296875" style="27" customWidth="1"/>
    <col min="13748" max="13748" width="12" style="27" customWidth="1"/>
    <col min="13749" max="13749" width="11.08984375" style="27" customWidth="1"/>
    <col min="13750" max="13751" width="11.6328125" style="27" customWidth="1"/>
    <col min="13752" max="13752" width="12.54296875" style="27" customWidth="1"/>
    <col min="13753" max="13753" width="9.6328125" style="27" customWidth="1"/>
    <col min="13754" max="13754" width="12" style="27" customWidth="1"/>
    <col min="13755" max="13803" width="9.6328125" style="27" customWidth="1"/>
    <col min="13804" max="13984" width="9.08984375" style="27"/>
    <col min="13985" max="13985" width="6" style="27" customWidth="1"/>
    <col min="13986" max="13986" width="11.08984375" style="27" customWidth="1"/>
    <col min="13987" max="13987" width="37.36328125" style="27" customWidth="1"/>
    <col min="13988" max="13988" width="14.08984375" style="27" customWidth="1"/>
    <col min="13989" max="13990" width="12" style="27" customWidth="1"/>
    <col min="13991" max="13991" width="17.90625" style="27" customWidth="1"/>
    <col min="13992" max="13992" width="15.6328125" style="27" customWidth="1"/>
    <col min="13993" max="13998" width="0" style="27" hidden="1" customWidth="1"/>
    <col min="13999" max="13999" width="11.90625" style="27" customWidth="1"/>
    <col min="14000" max="14000" width="31.90625" style="27" customWidth="1"/>
    <col min="14001" max="14001" width="12.08984375" style="27" customWidth="1"/>
    <col min="14002" max="14002" width="12" style="27" customWidth="1"/>
    <col min="14003" max="14003" width="12.54296875" style="27" customWidth="1"/>
    <col min="14004" max="14004" width="12" style="27" customWidth="1"/>
    <col min="14005" max="14005" width="11.08984375" style="27" customWidth="1"/>
    <col min="14006" max="14007" width="11.6328125" style="27" customWidth="1"/>
    <col min="14008" max="14008" width="12.54296875" style="27" customWidth="1"/>
    <col min="14009" max="14009" width="9.6328125" style="27" customWidth="1"/>
    <col min="14010" max="14010" width="12" style="27" customWidth="1"/>
    <col min="14011" max="14059" width="9.6328125" style="27" customWidth="1"/>
    <col min="14060" max="14240" width="9.08984375" style="27"/>
    <col min="14241" max="14241" width="6" style="27" customWidth="1"/>
    <col min="14242" max="14242" width="11.08984375" style="27" customWidth="1"/>
    <col min="14243" max="14243" width="37.36328125" style="27" customWidth="1"/>
    <col min="14244" max="14244" width="14.08984375" style="27" customWidth="1"/>
    <col min="14245" max="14246" width="12" style="27" customWidth="1"/>
    <col min="14247" max="14247" width="17.90625" style="27" customWidth="1"/>
    <col min="14248" max="14248" width="15.6328125" style="27" customWidth="1"/>
    <col min="14249" max="14254" width="0" style="27" hidden="1" customWidth="1"/>
    <col min="14255" max="14255" width="11.90625" style="27" customWidth="1"/>
    <col min="14256" max="14256" width="31.90625" style="27" customWidth="1"/>
    <col min="14257" max="14257" width="12.08984375" style="27" customWidth="1"/>
    <col min="14258" max="14258" width="12" style="27" customWidth="1"/>
    <col min="14259" max="14259" width="12.54296875" style="27" customWidth="1"/>
    <col min="14260" max="14260" width="12" style="27" customWidth="1"/>
    <col min="14261" max="14261" width="11.08984375" style="27" customWidth="1"/>
    <col min="14262" max="14263" width="11.6328125" style="27" customWidth="1"/>
    <col min="14264" max="14264" width="12.54296875" style="27" customWidth="1"/>
    <col min="14265" max="14265" width="9.6328125" style="27" customWidth="1"/>
    <col min="14266" max="14266" width="12" style="27" customWidth="1"/>
    <col min="14267" max="14315" width="9.6328125" style="27" customWidth="1"/>
    <col min="14316" max="14496" width="9.08984375" style="27"/>
    <col min="14497" max="14497" width="6" style="27" customWidth="1"/>
    <col min="14498" max="14498" width="11.08984375" style="27" customWidth="1"/>
    <col min="14499" max="14499" width="37.36328125" style="27" customWidth="1"/>
    <col min="14500" max="14500" width="14.08984375" style="27" customWidth="1"/>
    <col min="14501" max="14502" width="12" style="27" customWidth="1"/>
    <col min="14503" max="14503" width="17.90625" style="27" customWidth="1"/>
    <col min="14504" max="14504" width="15.6328125" style="27" customWidth="1"/>
    <col min="14505" max="14510" width="0" style="27" hidden="1" customWidth="1"/>
    <col min="14511" max="14511" width="11.90625" style="27" customWidth="1"/>
    <col min="14512" max="14512" width="31.90625" style="27" customWidth="1"/>
    <col min="14513" max="14513" width="12.08984375" style="27" customWidth="1"/>
    <col min="14514" max="14514" width="12" style="27" customWidth="1"/>
    <col min="14515" max="14515" width="12.54296875" style="27" customWidth="1"/>
    <col min="14516" max="14516" width="12" style="27" customWidth="1"/>
    <col min="14517" max="14517" width="11.08984375" style="27" customWidth="1"/>
    <col min="14518" max="14519" width="11.6328125" style="27" customWidth="1"/>
    <col min="14520" max="14520" width="12.54296875" style="27" customWidth="1"/>
    <col min="14521" max="14521" width="9.6328125" style="27" customWidth="1"/>
    <col min="14522" max="14522" width="12" style="27" customWidth="1"/>
    <col min="14523" max="14571" width="9.6328125" style="27" customWidth="1"/>
    <col min="14572" max="14752" width="9.08984375" style="27"/>
    <col min="14753" max="14753" width="6" style="27" customWidth="1"/>
    <col min="14754" max="14754" width="11.08984375" style="27" customWidth="1"/>
    <col min="14755" max="14755" width="37.36328125" style="27" customWidth="1"/>
    <col min="14756" max="14756" width="14.08984375" style="27" customWidth="1"/>
    <col min="14757" max="14758" width="12" style="27" customWidth="1"/>
    <col min="14759" max="14759" width="17.90625" style="27" customWidth="1"/>
    <col min="14760" max="14760" width="15.6328125" style="27" customWidth="1"/>
    <col min="14761" max="14766" width="0" style="27" hidden="1" customWidth="1"/>
    <col min="14767" max="14767" width="11.90625" style="27" customWidth="1"/>
    <col min="14768" max="14768" width="31.90625" style="27" customWidth="1"/>
    <col min="14769" max="14769" width="12.08984375" style="27" customWidth="1"/>
    <col min="14770" max="14770" width="12" style="27" customWidth="1"/>
    <col min="14771" max="14771" width="12.54296875" style="27" customWidth="1"/>
    <col min="14772" max="14772" width="12" style="27" customWidth="1"/>
    <col min="14773" max="14773" width="11.08984375" style="27" customWidth="1"/>
    <col min="14774" max="14775" width="11.6328125" style="27" customWidth="1"/>
    <col min="14776" max="14776" width="12.54296875" style="27" customWidth="1"/>
    <col min="14777" max="14777" width="9.6328125" style="27" customWidth="1"/>
    <col min="14778" max="14778" width="12" style="27" customWidth="1"/>
    <col min="14779" max="14827" width="9.6328125" style="27" customWidth="1"/>
    <col min="14828" max="15008" width="9.08984375" style="27"/>
    <col min="15009" max="15009" width="6" style="27" customWidth="1"/>
    <col min="15010" max="15010" width="11.08984375" style="27" customWidth="1"/>
    <col min="15011" max="15011" width="37.36328125" style="27" customWidth="1"/>
    <col min="15012" max="15012" width="14.08984375" style="27" customWidth="1"/>
    <col min="15013" max="15014" width="12" style="27" customWidth="1"/>
    <col min="15015" max="15015" width="17.90625" style="27" customWidth="1"/>
    <col min="15016" max="15016" width="15.6328125" style="27" customWidth="1"/>
    <col min="15017" max="15022" width="0" style="27" hidden="1" customWidth="1"/>
    <col min="15023" max="15023" width="11.90625" style="27" customWidth="1"/>
    <col min="15024" max="15024" width="31.90625" style="27" customWidth="1"/>
    <col min="15025" max="15025" width="12.08984375" style="27" customWidth="1"/>
    <col min="15026" max="15026" width="12" style="27" customWidth="1"/>
    <col min="15027" max="15027" width="12.54296875" style="27" customWidth="1"/>
    <col min="15028" max="15028" width="12" style="27" customWidth="1"/>
    <col min="15029" max="15029" width="11.08984375" style="27" customWidth="1"/>
    <col min="15030" max="15031" width="11.6328125" style="27" customWidth="1"/>
    <col min="15032" max="15032" width="12.54296875" style="27" customWidth="1"/>
    <col min="15033" max="15033" width="9.6328125" style="27" customWidth="1"/>
    <col min="15034" max="15034" width="12" style="27" customWidth="1"/>
    <col min="15035" max="15083" width="9.6328125" style="27" customWidth="1"/>
    <col min="15084" max="15264" width="9.08984375" style="27"/>
    <col min="15265" max="15265" width="6" style="27" customWidth="1"/>
    <col min="15266" max="15266" width="11.08984375" style="27" customWidth="1"/>
    <col min="15267" max="15267" width="37.36328125" style="27" customWidth="1"/>
    <col min="15268" max="15268" width="14.08984375" style="27" customWidth="1"/>
    <col min="15269" max="15270" width="12" style="27" customWidth="1"/>
    <col min="15271" max="15271" width="17.90625" style="27" customWidth="1"/>
    <col min="15272" max="15272" width="15.6328125" style="27" customWidth="1"/>
    <col min="15273" max="15278" width="0" style="27" hidden="1" customWidth="1"/>
    <col min="15279" max="15279" width="11.90625" style="27" customWidth="1"/>
    <col min="15280" max="15280" width="31.90625" style="27" customWidth="1"/>
    <col min="15281" max="15281" width="12.08984375" style="27" customWidth="1"/>
    <col min="15282" max="15282" width="12" style="27" customWidth="1"/>
    <col min="15283" max="15283" width="12.54296875" style="27" customWidth="1"/>
    <col min="15284" max="15284" width="12" style="27" customWidth="1"/>
    <col min="15285" max="15285" width="11.08984375" style="27" customWidth="1"/>
    <col min="15286" max="15287" width="11.6328125" style="27" customWidth="1"/>
    <col min="15288" max="15288" width="12.54296875" style="27" customWidth="1"/>
    <col min="15289" max="15289" width="9.6328125" style="27" customWidth="1"/>
    <col min="15290" max="15290" width="12" style="27" customWidth="1"/>
    <col min="15291" max="15339" width="9.6328125" style="27" customWidth="1"/>
    <col min="15340" max="15520" width="9.08984375" style="27"/>
    <col min="15521" max="15521" width="6" style="27" customWidth="1"/>
    <col min="15522" max="15522" width="11.08984375" style="27" customWidth="1"/>
    <col min="15523" max="15523" width="37.36328125" style="27" customWidth="1"/>
    <col min="15524" max="15524" width="14.08984375" style="27" customWidth="1"/>
    <col min="15525" max="15526" width="12" style="27" customWidth="1"/>
    <col min="15527" max="15527" width="17.90625" style="27" customWidth="1"/>
    <col min="15528" max="15528" width="15.6328125" style="27" customWidth="1"/>
    <col min="15529" max="15534" width="0" style="27" hidden="1" customWidth="1"/>
    <col min="15535" max="15535" width="11.90625" style="27" customWidth="1"/>
    <col min="15536" max="15536" width="31.90625" style="27" customWidth="1"/>
    <col min="15537" max="15537" width="12.08984375" style="27" customWidth="1"/>
    <col min="15538" max="15538" width="12" style="27" customWidth="1"/>
    <col min="15539" max="15539" width="12.54296875" style="27" customWidth="1"/>
    <col min="15540" max="15540" width="12" style="27" customWidth="1"/>
    <col min="15541" max="15541" width="11.08984375" style="27" customWidth="1"/>
    <col min="15542" max="15543" width="11.6328125" style="27" customWidth="1"/>
    <col min="15544" max="15544" width="12.54296875" style="27" customWidth="1"/>
    <col min="15545" max="15545" width="9.6328125" style="27" customWidth="1"/>
    <col min="15546" max="15546" width="12" style="27" customWidth="1"/>
    <col min="15547" max="15595" width="9.6328125" style="27" customWidth="1"/>
    <col min="15596" max="15776" width="9.08984375" style="27"/>
    <col min="15777" max="15777" width="6" style="27" customWidth="1"/>
    <col min="15778" max="15778" width="11.08984375" style="27" customWidth="1"/>
    <col min="15779" max="15779" width="37.36328125" style="27" customWidth="1"/>
    <col min="15780" max="15780" width="14.08984375" style="27" customWidth="1"/>
    <col min="15781" max="15782" width="12" style="27" customWidth="1"/>
    <col min="15783" max="15783" width="17.90625" style="27" customWidth="1"/>
    <col min="15784" max="15784" width="15.6328125" style="27" customWidth="1"/>
    <col min="15785" max="15790" width="0" style="27" hidden="1" customWidth="1"/>
    <col min="15791" max="15791" width="11.90625" style="27" customWidth="1"/>
    <col min="15792" max="15792" width="31.90625" style="27" customWidth="1"/>
    <col min="15793" max="15793" width="12.08984375" style="27" customWidth="1"/>
    <col min="15794" max="15794" width="12" style="27" customWidth="1"/>
    <col min="15795" max="15795" width="12.54296875" style="27" customWidth="1"/>
    <col min="15796" max="15796" width="12" style="27" customWidth="1"/>
    <col min="15797" max="15797" width="11.08984375" style="27" customWidth="1"/>
    <col min="15798" max="15799" width="11.6328125" style="27" customWidth="1"/>
    <col min="15800" max="15800" width="12.54296875" style="27" customWidth="1"/>
    <col min="15801" max="15801" width="9.6328125" style="27" customWidth="1"/>
    <col min="15802" max="15802" width="12" style="27" customWidth="1"/>
    <col min="15803" max="15851" width="9.6328125" style="27" customWidth="1"/>
    <col min="15852" max="16032" width="9.08984375" style="27"/>
    <col min="16033" max="16033" width="6" style="27" customWidth="1"/>
    <col min="16034" max="16034" width="11.08984375" style="27" customWidth="1"/>
    <col min="16035" max="16035" width="37.36328125" style="27" customWidth="1"/>
    <col min="16036" max="16036" width="14.08984375" style="27" customWidth="1"/>
    <col min="16037" max="16038" width="12" style="27" customWidth="1"/>
    <col min="16039" max="16039" width="17.90625" style="27" customWidth="1"/>
    <col min="16040" max="16040" width="15.6328125" style="27" customWidth="1"/>
    <col min="16041" max="16046" width="0" style="27" hidden="1" customWidth="1"/>
    <col min="16047" max="16047" width="11.90625" style="27" customWidth="1"/>
    <col min="16048" max="16048" width="31.90625" style="27" customWidth="1"/>
    <col min="16049" max="16049" width="12.08984375" style="27" customWidth="1"/>
    <col min="16050" max="16050" width="12" style="27" customWidth="1"/>
    <col min="16051" max="16051" width="12.54296875" style="27" customWidth="1"/>
    <col min="16052" max="16052" width="12" style="27" customWidth="1"/>
    <col min="16053" max="16053" width="11.08984375" style="27" customWidth="1"/>
    <col min="16054" max="16055" width="11.6328125" style="27" customWidth="1"/>
    <col min="16056" max="16056" width="12.54296875" style="27" customWidth="1"/>
    <col min="16057" max="16057" width="9.6328125" style="27" customWidth="1"/>
    <col min="16058" max="16058" width="12" style="27" customWidth="1"/>
    <col min="16059" max="16107" width="9.6328125" style="27" customWidth="1"/>
    <col min="16108" max="16331" width="9.08984375" style="27"/>
    <col min="16332" max="16347" width="9.08984375" style="27" customWidth="1"/>
    <col min="16348" max="16355" width="9.08984375" style="27"/>
    <col min="16356" max="16384" width="9.08984375" style="27" customWidth="1"/>
  </cols>
  <sheetData>
    <row r="1" spans="1:31" s="26" customFormat="1" ht="20">
      <c r="A1" s="24"/>
      <c r="B1" s="72" t="s">
        <v>73</v>
      </c>
      <c r="C1" s="72"/>
      <c r="D1" s="73"/>
      <c r="E1" s="73"/>
      <c r="F1" s="73"/>
      <c r="G1" s="73"/>
      <c r="H1" s="73"/>
      <c r="J1" s="25"/>
      <c r="K1" s="25"/>
      <c r="L1" s="25"/>
      <c r="AE1" s="25"/>
    </row>
    <row r="2" spans="1:31" s="26" customFormat="1" ht="20.5" thickBot="1">
      <c r="A2" s="24"/>
      <c r="B2" s="72"/>
      <c r="C2" s="72"/>
      <c r="D2" s="73"/>
      <c r="E2" s="73"/>
      <c r="F2" s="73"/>
      <c r="G2" s="73"/>
      <c r="H2" s="73"/>
      <c r="J2" s="25"/>
      <c r="K2" s="25"/>
      <c r="L2" s="25"/>
      <c r="AE2" s="25"/>
    </row>
    <row r="3" spans="1:31" s="26" customFormat="1" ht="23.4" customHeight="1" thickBot="1">
      <c r="A3" s="24"/>
      <c r="B3" s="136" t="s">
        <v>12</v>
      </c>
      <c r="C3" s="137"/>
      <c r="D3" s="137"/>
      <c r="E3" s="137"/>
      <c r="F3" s="137"/>
      <c r="G3" s="138"/>
      <c r="H3" s="22"/>
      <c r="J3" s="25"/>
      <c r="K3" s="25"/>
      <c r="L3" s="25"/>
      <c r="AE3" s="25"/>
    </row>
    <row r="4" spans="1:31" s="26" customFormat="1" ht="15.5">
      <c r="A4" s="23"/>
      <c r="B4" s="21"/>
      <c r="C4" s="13"/>
      <c r="D4" s="12"/>
      <c r="E4" s="12"/>
      <c r="F4" s="12"/>
      <c r="G4" s="12"/>
      <c r="H4" s="12"/>
      <c r="J4" s="25"/>
      <c r="K4" s="25"/>
      <c r="L4" s="25"/>
      <c r="AE4" s="25"/>
    </row>
    <row r="5" spans="1:31" s="34" customFormat="1" ht="14.5" thickBot="1">
      <c r="A5" s="70"/>
      <c r="B5" s="12"/>
      <c r="C5" s="13"/>
      <c r="D5" s="12"/>
      <c r="E5" s="12"/>
      <c r="F5" s="12"/>
      <c r="G5" s="12"/>
      <c r="H5" s="12"/>
    </row>
    <row r="6" spans="1:31" s="41" customFormat="1" ht="26.4" customHeight="1" thickBot="1">
      <c r="A6" s="36"/>
      <c r="B6" s="37" t="s">
        <v>16</v>
      </c>
      <c r="C6" s="38"/>
      <c r="D6" s="39"/>
      <c r="E6" s="40"/>
      <c r="F6" s="163"/>
      <c r="G6" s="163"/>
      <c r="H6" s="163"/>
      <c r="I6" s="133" t="s">
        <v>72</v>
      </c>
      <c r="J6" s="134"/>
      <c r="K6" s="134"/>
      <c r="L6" s="135"/>
    </row>
    <row r="7" spans="1:31" s="42" customFormat="1" ht="51" customHeight="1" thickBot="1">
      <c r="A7" s="56" t="s">
        <v>17</v>
      </c>
      <c r="B7" s="56" t="s">
        <v>18</v>
      </c>
      <c r="C7" s="56" t="s">
        <v>19</v>
      </c>
      <c r="D7" s="57" t="s">
        <v>20</v>
      </c>
      <c r="E7" s="56" t="s">
        <v>15</v>
      </c>
      <c r="F7" s="164" t="s">
        <v>25</v>
      </c>
      <c r="G7" s="165"/>
      <c r="H7" s="165"/>
      <c r="I7" s="56" t="s">
        <v>13</v>
      </c>
      <c r="J7" s="59" t="s">
        <v>10</v>
      </c>
      <c r="K7" s="60" t="s">
        <v>56</v>
      </c>
      <c r="L7" s="56" t="s">
        <v>11</v>
      </c>
    </row>
    <row r="8" spans="1:31" s="42" customFormat="1" ht="23" customHeight="1">
      <c r="A8" s="151">
        <v>1</v>
      </c>
      <c r="B8" s="148" t="s">
        <v>68</v>
      </c>
      <c r="C8" s="166" t="s">
        <v>75</v>
      </c>
      <c r="D8" s="142">
        <v>60</v>
      </c>
      <c r="E8" s="146" t="s">
        <v>69</v>
      </c>
      <c r="F8" s="120" t="str">
        <f t="shared" ref="F8:F11" si="0">IF(G8="","",IF(G8="ZAR","Local","Foreign"))</f>
        <v>Local</v>
      </c>
      <c r="G8" s="90" t="s">
        <v>9</v>
      </c>
      <c r="H8" s="118">
        <f>IF(F8="","",IF(F8="Foreign",VLOOKUP(G8,Currency!$E$20:$F$33,2,FALSE),1))</f>
        <v>1</v>
      </c>
      <c r="I8" s="89">
        <v>0</v>
      </c>
      <c r="J8" s="61">
        <f t="shared" ref="J8:J9" si="1">I8*$H8</f>
        <v>0</v>
      </c>
      <c r="K8" s="64">
        <f t="shared" ref="K8" si="2">I8*$D8</f>
        <v>0</v>
      </c>
      <c r="L8" s="62">
        <f t="shared" ref="L8" si="3">J8*$D8</f>
        <v>0</v>
      </c>
      <c r="AE8" s="42" t="s">
        <v>41</v>
      </c>
    </row>
    <row r="9" spans="1:31" s="42" customFormat="1" ht="23" customHeight="1" thickBot="1">
      <c r="A9" s="152"/>
      <c r="B9" s="149"/>
      <c r="C9" s="167"/>
      <c r="D9" s="143"/>
      <c r="E9" s="147"/>
      <c r="F9" s="121" t="str">
        <f t="shared" si="0"/>
        <v>Local</v>
      </c>
      <c r="G9" s="117" t="s">
        <v>9</v>
      </c>
      <c r="H9" s="119">
        <f>IF(F9="","",IF(F9="Foreign",VLOOKUP(G9,Currency!$E$20:$F$33,2,FALSE),1))</f>
        <v>1</v>
      </c>
      <c r="I9" s="93">
        <v>0</v>
      </c>
      <c r="J9" s="66">
        <f t="shared" si="1"/>
        <v>0</v>
      </c>
      <c r="K9" s="67">
        <f>I9*$D8</f>
        <v>0</v>
      </c>
      <c r="L9" s="65">
        <f>J9*$D8</f>
        <v>0</v>
      </c>
    </row>
    <row r="10" spans="1:31" s="42" customFormat="1" ht="26.25" customHeight="1">
      <c r="A10" s="152"/>
      <c r="B10" s="149"/>
      <c r="C10" s="144" t="s">
        <v>76</v>
      </c>
      <c r="D10" s="142">
        <v>60</v>
      </c>
      <c r="E10" s="146" t="s">
        <v>71</v>
      </c>
      <c r="F10" s="120" t="str">
        <f t="shared" si="0"/>
        <v>Local</v>
      </c>
      <c r="G10" s="90" t="s">
        <v>9</v>
      </c>
      <c r="H10" s="118">
        <f>IF(F10="","",IF(F10="Foreign",VLOOKUP(G10,Currency!$E$20:$F$33,2,FALSE),1))</f>
        <v>1</v>
      </c>
      <c r="I10" s="89">
        <v>0</v>
      </c>
      <c r="J10" s="61">
        <f t="shared" ref="J10:J11" si="4">I10*$H10</f>
        <v>0</v>
      </c>
      <c r="K10" s="64">
        <f t="shared" ref="K10" si="5">I10*$D10</f>
        <v>0</v>
      </c>
      <c r="L10" s="62">
        <f t="shared" ref="L10" si="6">J10*$D10</f>
        <v>0</v>
      </c>
    </row>
    <row r="11" spans="1:31" s="42" customFormat="1" ht="26.25" customHeight="1" thickBot="1">
      <c r="A11" s="153"/>
      <c r="B11" s="150"/>
      <c r="C11" s="145"/>
      <c r="D11" s="143"/>
      <c r="E11" s="147"/>
      <c r="F11" s="121" t="str">
        <f t="shared" si="0"/>
        <v>Local</v>
      </c>
      <c r="G11" s="117" t="s">
        <v>9</v>
      </c>
      <c r="H11" s="119">
        <f>IF(F11="","",IF(F11="Foreign",VLOOKUP(G11,Currency!$E$20:$F$33,2,FALSE),1))</f>
        <v>1</v>
      </c>
      <c r="I11" s="132">
        <v>0</v>
      </c>
      <c r="J11" s="129">
        <f t="shared" si="4"/>
        <v>0</v>
      </c>
      <c r="K11" s="130">
        <f t="shared" ref="K11" si="7">I11*$D10</f>
        <v>0</v>
      </c>
      <c r="L11" s="131">
        <f t="shared" ref="L11" si="8">J11*$D10</f>
        <v>0</v>
      </c>
    </row>
    <row r="12" spans="1:31" s="42" customFormat="1" ht="28.25" customHeight="1" thickBot="1">
      <c r="A12" s="44"/>
      <c r="B12" s="45" t="s">
        <v>21</v>
      </c>
      <c r="C12" s="46"/>
      <c r="D12" s="47"/>
      <c r="E12" s="43"/>
      <c r="F12" s="43"/>
      <c r="G12" s="43"/>
      <c r="H12" s="43"/>
      <c r="I12" s="43"/>
      <c r="J12" s="48"/>
      <c r="K12" s="63"/>
      <c r="L12" s="49">
        <f>SUM(L8:L11)</f>
        <v>0</v>
      </c>
    </row>
    <row r="13" spans="1:31" s="42" customFormat="1" ht="15" customHeight="1" thickTop="1">
      <c r="A13" s="44"/>
      <c r="B13" s="50"/>
      <c r="C13" s="46"/>
      <c r="D13" s="47"/>
      <c r="E13" s="43"/>
      <c r="F13" s="43"/>
      <c r="G13" s="43"/>
      <c r="H13" s="43"/>
    </row>
    <row r="14" spans="1:31" s="42" customFormat="1" ht="32" customHeight="1" thickBot="1">
      <c r="A14" s="44"/>
      <c r="B14" s="45"/>
      <c r="C14" s="46"/>
      <c r="D14" s="47"/>
      <c r="E14" s="43"/>
      <c r="F14" s="43"/>
      <c r="G14" s="43"/>
      <c r="H14" s="43"/>
      <c r="L14" s="124"/>
    </row>
    <row r="15" spans="1:31" s="41" customFormat="1" ht="40.5" customHeight="1" thickBot="1">
      <c r="A15" s="51"/>
      <c r="B15" s="139" t="s">
        <v>70</v>
      </c>
      <c r="C15" s="140"/>
      <c r="D15" s="140"/>
      <c r="E15" s="140"/>
      <c r="F15" s="140"/>
      <c r="G15" s="140"/>
      <c r="H15" s="141"/>
    </row>
    <row r="16" spans="1:31" s="41" customFormat="1" ht="25.25" customHeight="1">
      <c r="A16" s="51"/>
      <c r="B16" s="154"/>
      <c r="C16" s="155"/>
      <c r="D16" s="155"/>
      <c r="E16" s="155"/>
      <c r="F16" s="155"/>
      <c r="G16" s="155"/>
      <c r="H16" s="156"/>
    </row>
    <row r="17" spans="1:1353" s="41" customFormat="1" ht="25.25" customHeight="1">
      <c r="A17" s="51"/>
      <c r="B17" s="157"/>
      <c r="C17" s="158"/>
      <c r="D17" s="158"/>
      <c r="E17" s="158"/>
      <c r="F17" s="158"/>
      <c r="G17" s="158"/>
      <c r="H17" s="159"/>
    </row>
    <row r="18" spans="1:1353" s="41" customFormat="1" ht="25.25" customHeight="1">
      <c r="A18" s="51"/>
      <c r="B18" s="157"/>
      <c r="C18" s="158"/>
      <c r="D18" s="158"/>
      <c r="E18" s="158"/>
      <c r="F18" s="158"/>
      <c r="G18" s="158"/>
      <c r="H18" s="159"/>
    </row>
    <row r="19" spans="1:1353" s="41" customFormat="1" ht="25.25" customHeight="1">
      <c r="A19" s="51"/>
      <c r="B19" s="157"/>
      <c r="C19" s="158"/>
      <c r="D19" s="158"/>
      <c r="E19" s="158"/>
      <c r="F19" s="158"/>
      <c r="G19" s="158"/>
      <c r="H19" s="159"/>
    </row>
    <row r="20" spans="1:1353" s="41" customFormat="1" ht="25.25" customHeight="1">
      <c r="A20" s="51"/>
      <c r="B20" s="157"/>
      <c r="C20" s="158"/>
      <c r="D20" s="158"/>
      <c r="E20" s="158"/>
      <c r="F20" s="158"/>
      <c r="G20" s="158"/>
      <c r="H20" s="159"/>
    </row>
    <row r="21" spans="1:1353">
      <c r="B21" s="157"/>
      <c r="C21" s="158"/>
      <c r="D21" s="158"/>
      <c r="E21" s="158"/>
      <c r="F21" s="158"/>
      <c r="G21" s="158"/>
      <c r="H21" s="159"/>
    </row>
    <row r="22" spans="1:1353">
      <c r="B22" s="157"/>
      <c r="C22" s="158"/>
      <c r="D22" s="158"/>
      <c r="E22" s="158"/>
      <c r="F22" s="158"/>
      <c r="G22" s="158"/>
      <c r="H22" s="159"/>
    </row>
    <row r="23" spans="1:1353">
      <c r="B23" s="157"/>
      <c r="C23" s="158"/>
      <c r="D23" s="158"/>
      <c r="E23" s="158"/>
      <c r="F23" s="158"/>
      <c r="G23" s="158"/>
      <c r="H23" s="159"/>
    </row>
    <row r="24" spans="1:1353">
      <c r="B24" s="157"/>
      <c r="C24" s="158"/>
      <c r="D24" s="158"/>
      <c r="E24" s="158"/>
      <c r="F24" s="158"/>
      <c r="G24" s="158"/>
      <c r="H24" s="159"/>
    </row>
    <row r="25" spans="1:1353">
      <c r="B25" s="157"/>
      <c r="C25" s="158"/>
      <c r="D25" s="158"/>
      <c r="E25" s="158"/>
      <c r="F25" s="158"/>
      <c r="G25" s="158"/>
      <c r="H25" s="159"/>
    </row>
    <row r="26" spans="1:1353" s="52" customFormat="1">
      <c r="A26" s="51"/>
      <c r="B26" s="157"/>
      <c r="C26" s="158"/>
      <c r="D26" s="158"/>
      <c r="E26" s="158"/>
      <c r="F26" s="158"/>
      <c r="G26" s="158"/>
      <c r="H26" s="159"/>
      <c r="M26" s="91"/>
      <c r="N26" s="91"/>
      <c r="O26" s="91"/>
      <c r="P26" s="91"/>
      <c r="Q26" s="91"/>
      <c r="R26" s="91"/>
      <c r="S26" s="91"/>
      <c r="T26" s="91"/>
      <c r="U26" s="91"/>
      <c r="V26" s="91"/>
      <c r="W26" s="91"/>
      <c r="X26" s="91"/>
      <c r="Y26" s="91"/>
      <c r="Z26" s="91"/>
      <c r="AA26" s="91"/>
      <c r="AB26" s="91"/>
      <c r="AC26" s="91"/>
      <c r="AD26" s="91"/>
      <c r="AF26" s="91"/>
      <c r="AG26" s="91"/>
      <c r="AH26" s="91"/>
      <c r="AI26" s="91"/>
      <c r="AJ26" s="91"/>
      <c r="AK26" s="91"/>
      <c r="AL26" s="91"/>
      <c r="AM26" s="91"/>
      <c r="AN26" s="91"/>
      <c r="AO26" s="91"/>
      <c r="AP26" s="91"/>
      <c r="AQ26" s="91"/>
      <c r="AR26" s="91"/>
      <c r="AS26" s="91"/>
      <c r="AT26" s="91"/>
      <c r="AU26" s="91"/>
      <c r="AV26" s="91"/>
      <c r="AW26" s="91"/>
      <c r="AX26" s="91"/>
      <c r="AY26" s="91"/>
      <c r="AZ26" s="91"/>
      <c r="BA26" s="91"/>
      <c r="BB26" s="91"/>
      <c r="BC26" s="91"/>
      <c r="BD26" s="91"/>
      <c r="BE26" s="91"/>
      <c r="BF26" s="91"/>
      <c r="BG26" s="91"/>
      <c r="BH26" s="91"/>
      <c r="BI26" s="91"/>
      <c r="BJ26" s="91"/>
      <c r="BK26" s="91"/>
      <c r="BL26" s="91"/>
      <c r="BM26" s="91"/>
      <c r="BN26" s="91"/>
      <c r="BO26" s="91"/>
      <c r="BP26" s="91"/>
      <c r="BQ26" s="91"/>
      <c r="BR26" s="91"/>
      <c r="BS26" s="91"/>
      <c r="BT26" s="91"/>
      <c r="BU26" s="91"/>
      <c r="BV26" s="91"/>
      <c r="BW26" s="91"/>
      <c r="BX26" s="91"/>
      <c r="BY26" s="91"/>
      <c r="BZ26" s="91"/>
      <c r="CA26" s="91"/>
      <c r="CB26" s="91"/>
      <c r="CC26" s="91"/>
      <c r="CD26" s="91"/>
      <c r="CE26" s="91"/>
      <c r="CF26" s="91"/>
      <c r="CG26" s="91"/>
      <c r="CH26" s="91"/>
      <c r="CI26" s="91"/>
      <c r="CJ26" s="91"/>
      <c r="CK26" s="91"/>
      <c r="CL26" s="91"/>
      <c r="CM26" s="91"/>
      <c r="CN26" s="91"/>
      <c r="CO26" s="91"/>
      <c r="CP26" s="91"/>
      <c r="CQ26" s="91"/>
      <c r="CR26" s="91"/>
      <c r="CS26" s="91"/>
      <c r="CT26" s="91"/>
      <c r="CU26" s="91"/>
      <c r="CV26" s="91"/>
      <c r="CW26" s="91"/>
      <c r="CX26" s="91"/>
      <c r="CY26" s="91"/>
      <c r="CZ26" s="91"/>
      <c r="DA26" s="91"/>
      <c r="DB26" s="91"/>
      <c r="DC26" s="91"/>
      <c r="DD26" s="91"/>
      <c r="DE26" s="91"/>
      <c r="DF26" s="91"/>
      <c r="DG26" s="91"/>
      <c r="DH26" s="91"/>
      <c r="DI26" s="91"/>
      <c r="DJ26" s="91"/>
      <c r="DK26" s="91"/>
      <c r="DL26" s="91"/>
      <c r="DM26" s="91"/>
      <c r="DN26" s="91"/>
      <c r="DO26" s="91"/>
      <c r="DP26" s="91"/>
      <c r="DQ26" s="91"/>
      <c r="DR26" s="91"/>
      <c r="DS26" s="91"/>
      <c r="DT26" s="91"/>
      <c r="DU26" s="91"/>
      <c r="DV26" s="91"/>
      <c r="DW26" s="91"/>
      <c r="DX26" s="91"/>
      <c r="DY26" s="91"/>
      <c r="DZ26" s="91"/>
      <c r="EA26" s="91"/>
      <c r="EB26" s="91"/>
      <c r="EC26" s="91"/>
      <c r="ED26" s="91"/>
      <c r="EE26" s="91"/>
      <c r="EF26" s="91"/>
      <c r="EG26" s="91"/>
      <c r="EH26" s="91"/>
      <c r="EI26" s="91"/>
      <c r="EJ26" s="91"/>
      <c r="EK26" s="91"/>
      <c r="EL26" s="91"/>
      <c r="EM26" s="91"/>
      <c r="EN26" s="91"/>
      <c r="EO26" s="91"/>
      <c r="EP26" s="91"/>
      <c r="EQ26" s="91"/>
      <c r="ER26" s="91"/>
      <c r="ES26" s="91"/>
      <c r="ET26" s="91"/>
      <c r="EU26" s="91"/>
      <c r="EV26" s="91"/>
      <c r="EW26" s="91"/>
      <c r="EX26" s="91"/>
      <c r="EY26" s="91"/>
      <c r="EZ26" s="91"/>
      <c r="FA26" s="91"/>
      <c r="FB26" s="91"/>
      <c r="FC26" s="91"/>
      <c r="FD26" s="91"/>
      <c r="FE26" s="91"/>
      <c r="FF26" s="91"/>
      <c r="FG26" s="91"/>
      <c r="FH26" s="91"/>
      <c r="FI26" s="91"/>
      <c r="FJ26" s="91"/>
      <c r="FK26" s="91"/>
      <c r="FL26" s="91"/>
      <c r="FM26" s="91"/>
      <c r="FN26" s="91"/>
      <c r="FO26" s="91"/>
      <c r="FP26" s="91"/>
      <c r="FQ26" s="91"/>
      <c r="FR26" s="91"/>
      <c r="FS26" s="91"/>
      <c r="FT26" s="91"/>
      <c r="FU26" s="91"/>
      <c r="FV26" s="91"/>
      <c r="FW26" s="91"/>
      <c r="FX26" s="91"/>
      <c r="FY26" s="91"/>
      <c r="FZ26" s="91"/>
      <c r="GA26" s="91"/>
      <c r="GB26" s="91"/>
      <c r="GC26" s="91"/>
      <c r="GD26" s="91"/>
      <c r="GE26" s="91"/>
      <c r="GF26" s="91"/>
      <c r="GG26" s="91"/>
      <c r="GH26" s="91"/>
      <c r="GI26" s="91"/>
      <c r="GJ26" s="91"/>
      <c r="GK26" s="91"/>
      <c r="GL26" s="91"/>
      <c r="GM26" s="91"/>
      <c r="GN26" s="91"/>
      <c r="GO26" s="91"/>
      <c r="GP26" s="91"/>
      <c r="GQ26" s="91"/>
      <c r="GR26" s="91"/>
      <c r="GS26" s="91"/>
      <c r="GT26" s="91"/>
      <c r="GU26" s="91"/>
      <c r="GV26" s="91"/>
      <c r="GW26" s="91"/>
      <c r="GX26" s="91"/>
      <c r="GY26" s="91"/>
      <c r="GZ26" s="91"/>
      <c r="HA26" s="91"/>
      <c r="HB26" s="91"/>
      <c r="HC26" s="91"/>
      <c r="HD26" s="91"/>
      <c r="HE26" s="91"/>
      <c r="HF26" s="91"/>
      <c r="HG26" s="91"/>
      <c r="HH26" s="91"/>
      <c r="HI26" s="91"/>
      <c r="HJ26" s="91"/>
      <c r="HK26" s="91"/>
      <c r="HL26" s="91"/>
      <c r="HM26" s="91"/>
      <c r="HN26" s="91"/>
      <c r="HO26" s="91"/>
      <c r="HP26" s="91"/>
      <c r="HQ26" s="91"/>
      <c r="HR26" s="91"/>
      <c r="HS26" s="91"/>
      <c r="HT26" s="91"/>
      <c r="HU26" s="91"/>
      <c r="HV26" s="91"/>
      <c r="HW26" s="91"/>
      <c r="HX26" s="91"/>
      <c r="HY26" s="91"/>
      <c r="HZ26" s="91"/>
      <c r="IA26" s="91"/>
      <c r="IB26" s="91"/>
      <c r="IC26" s="91"/>
      <c r="ID26" s="91"/>
      <c r="IE26" s="91"/>
      <c r="IF26" s="91"/>
      <c r="IG26" s="91"/>
      <c r="IH26" s="91"/>
      <c r="II26" s="91"/>
      <c r="IJ26" s="91"/>
      <c r="IK26" s="91"/>
      <c r="IL26" s="91"/>
      <c r="IM26" s="91"/>
      <c r="IN26" s="91"/>
      <c r="IO26" s="91"/>
      <c r="IP26" s="91"/>
      <c r="IQ26" s="91"/>
      <c r="IR26" s="91"/>
      <c r="IS26" s="91"/>
      <c r="IT26" s="91"/>
      <c r="IU26" s="91"/>
      <c r="IV26" s="91"/>
      <c r="IW26" s="91"/>
      <c r="IX26" s="91"/>
      <c r="IY26" s="91"/>
      <c r="IZ26" s="91"/>
      <c r="JA26" s="91"/>
      <c r="JB26" s="91"/>
      <c r="JC26" s="91"/>
      <c r="JD26" s="91"/>
      <c r="JE26" s="91"/>
      <c r="JF26" s="91"/>
      <c r="JG26" s="91"/>
      <c r="JH26" s="91"/>
      <c r="JI26" s="91"/>
      <c r="JJ26" s="91"/>
      <c r="JK26" s="91"/>
      <c r="JL26" s="91"/>
      <c r="JM26" s="91"/>
      <c r="JN26" s="91"/>
      <c r="JO26" s="91"/>
      <c r="JP26" s="91"/>
      <c r="JQ26" s="91"/>
      <c r="JR26" s="91"/>
      <c r="JS26" s="91"/>
      <c r="JT26" s="91"/>
      <c r="JU26" s="91"/>
      <c r="JV26" s="91"/>
      <c r="JW26" s="91"/>
      <c r="JX26" s="91"/>
      <c r="JY26" s="91"/>
      <c r="JZ26" s="91"/>
      <c r="KA26" s="91"/>
      <c r="KB26" s="91"/>
      <c r="KC26" s="91"/>
      <c r="KD26" s="91"/>
      <c r="KE26" s="91"/>
      <c r="KF26" s="91"/>
      <c r="KG26" s="91"/>
      <c r="KH26" s="91"/>
      <c r="KI26" s="91"/>
      <c r="KJ26" s="91"/>
      <c r="KK26" s="91"/>
      <c r="KL26" s="91"/>
      <c r="KM26" s="91"/>
      <c r="KN26" s="91"/>
      <c r="KO26" s="91"/>
      <c r="KP26" s="91"/>
      <c r="KQ26" s="91"/>
      <c r="KR26" s="91"/>
      <c r="KS26" s="91"/>
      <c r="KT26" s="91"/>
      <c r="KU26" s="91"/>
      <c r="KV26" s="91"/>
      <c r="KW26" s="91"/>
      <c r="KX26" s="91"/>
      <c r="KY26" s="91"/>
      <c r="KZ26" s="91"/>
      <c r="LA26" s="91"/>
      <c r="LB26" s="91"/>
      <c r="LC26" s="91"/>
      <c r="LD26" s="91"/>
      <c r="LE26" s="91"/>
      <c r="LF26" s="91"/>
      <c r="LG26" s="91"/>
      <c r="LH26" s="91"/>
      <c r="LI26" s="91"/>
      <c r="LJ26" s="91"/>
      <c r="LK26" s="91"/>
      <c r="LL26" s="91"/>
      <c r="LM26" s="91"/>
      <c r="LN26" s="91"/>
      <c r="LO26" s="91"/>
      <c r="LP26" s="91"/>
      <c r="LQ26" s="91"/>
      <c r="LR26" s="91"/>
      <c r="LS26" s="91"/>
      <c r="LT26" s="91"/>
      <c r="LU26" s="91"/>
      <c r="LV26" s="91"/>
      <c r="LW26" s="91"/>
      <c r="LX26" s="91"/>
      <c r="LY26" s="91"/>
      <c r="LZ26" s="91"/>
      <c r="MA26" s="91"/>
      <c r="MB26" s="91"/>
      <c r="MC26" s="91"/>
      <c r="MD26" s="91"/>
      <c r="ME26" s="91"/>
      <c r="MF26" s="91"/>
      <c r="MG26" s="91"/>
      <c r="MH26" s="91"/>
      <c r="MI26" s="91"/>
      <c r="MJ26" s="91"/>
      <c r="MK26" s="91"/>
      <c r="ML26" s="91"/>
      <c r="MM26" s="91"/>
      <c r="MN26" s="91"/>
      <c r="MO26" s="91"/>
      <c r="MP26" s="91"/>
      <c r="MQ26" s="91"/>
      <c r="MR26" s="91"/>
      <c r="MS26" s="91"/>
      <c r="MT26" s="91"/>
      <c r="MU26" s="91"/>
      <c r="MV26" s="91"/>
      <c r="MW26" s="91"/>
      <c r="MX26" s="91"/>
      <c r="MY26" s="91"/>
      <c r="MZ26" s="91"/>
      <c r="NA26" s="91"/>
      <c r="NB26" s="91"/>
      <c r="NC26" s="91"/>
      <c r="ND26" s="91"/>
      <c r="NE26" s="91"/>
      <c r="NF26" s="91"/>
      <c r="NG26" s="91"/>
      <c r="NH26" s="91"/>
      <c r="NI26" s="91"/>
      <c r="NJ26" s="91"/>
      <c r="NK26" s="91"/>
      <c r="NL26" s="91"/>
      <c r="NM26" s="91"/>
      <c r="NN26" s="91"/>
      <c r="NO26" s="91"/>
      <c r="NP26" s="91"/>
      <c r="NQ26" s="91"/>
      <c r="NR26" s="91"/>
      <c r="NS26" s="91"/>
      <c r="NT26" s="91"/>
      <c r="NU26" s="91"/>
      <c r="NV26" s="91"/>
      <c r="NW26" s="91"/>
      <c r="NX26" s="91"/>
      <c r="NY26" s="91"/>
      <c r="NZ26" s="91"/>
      <c r="OA26" s="91"/>
      <c r="OB26" s="91"/>
      <c r="OC26" s="91"/>
      <c r="OD26" s="91"/>
      <c r="OE26" s="91"/>
      <c r="OF26" s="91"/>
      <c r="OG26" s="91"/>
      <c r="OH26" s="91"/>
      <c r="OI26" s="91"/>
      <c r="OJ26" s="91"/>
      <c r="OK26" s="91"/>
      <c r="OL26" s="91"/>
      <c r="OM26" s="91"/>
      <c r="ON26" s="91"/>
      <c r="OO26" s="91"/>
      <c r="OP26" s="91"/>
      <c r="OQ26" s="91"/>
      <c r="OR26" s="91"/>
      <c r="OS26" s="91"/>
      <c r="OT26" s="91"/>
      <c r="OU26" s="91"/>
      <c r="OV26" s="91"/>
      <c r="OW26" s="91"/>
      <c r="OX26" s="91"/>
      <c r="OY26" s="91"/>
      <c r="OZ26" s="91"/>
      <c r="PA26" s="91"/>
      <c r="PB26" s="91"/>
      <c r="PC26" s="91"/>
      <c r="PD26" s="91"/>
      <c r="PE26" s="91"/>
      <c r="PF26" s="91"/>
      <c r="PG26" s="91"/>
      <c r="PH26" s="91"/>
      <c r="PI26" s="91"/>
      <c r="PJ26" s="91"/>
      <c r="PK26" s="91"/>
      <c r="PL26" s="91"/>
      <c r="PM26" s="91"/>
      <c r="PN26" s="91"/>
      <c r="PO26" s="91"/>
      <c r="PP26" s="91"/>
      <c r="PQ26" s="91"/>
      <c r="PR26" s="91"/>
      <c r="PS26" s="91"/>
      <c r="PT26" s="91"/>
      <c r="PU26" s="91"/>
      <c r="PV26" s="91"/>
      <c r="PW26" s="91"/>
      <c r="PX26" s="91"/>
      <c r="PY26" s="91"/>
      <c r="PZ26" s="91"/>
      <c r="QA26" s="91"/>
      <c r="QB26" s="91"/>
      <c r="QC26" s="91"/>
      <c r="QD26" s="91"/>
      <c r="QE26" s="91"/>
      <c r="QF26" s="91"/>
      <c r="QG26" s="91"/>
      <c r="QH26" s="91"/>
      <c r="QI26" s="91"/>
      <c r="QJ26" s="91"/>
      <c r="QK26" s="91"/>
      <c r="QL26" s="91"/>
      <c r="QM26" s="91"/>
      <c r="QN26" s="91"/>
      <c r="QO26" s="91"/>
      <c r="QP26" s="91"/>
      <c r="QQ26" s="91"/>
      <c r="QR26" s="91"/>
      <c r="QS26" s="91"/>
      <c r="QT26" s="91"/>
      <c r="QU26" s="91"/>
      <c r="QV26" s="91"/>
      <c r="QW26" s="91"/>
      <c r="QX26" s="91"/>
      <c r="QY26" s="91"/>
      <c r="QZ26" s="91"/>
      <c r="RA26" s="91"/>
      <c r="RB26" s="91"/>
      <c r="RC26" s="91"/>
      <c r="RD26" s="91"/>
      <c r="RE26" s="91"/>
      <c r="RF26" s="91"/>
      <c r="RG26" s="91"/>
      <c r="RH26" s="91"/>
      <c r="RI26" s="91"/>
      <c r="RJ26" s="91"/>
      <c r="RK26" s="91"/>
      <c r="RL26" s="91"/>
      <c r="RM26" s="91"/>
      <c r="RN26" s="91"/>
      <c r="RO26" s="91"/>
      <c r="RP26" s="91"/>
      <c r="RQ26" s="91"/>
      <c r="RR26" s="91"/>
      <c r="RS26" s="91"/>
      <c r="RT26" s="91"/>
      <c r="RU26" s="91"/>
      <c r="RV26" s="91"/>
      <c r="RW26" s="91"/>
      <c r="RX26" s="91"/>
      <c r="RY26" s="91"/>
      <c r="RZ26" s="91"/>
      <c r="SA26" s="91"/>
      <c r="SB26" s="91"/>
      <c r="SC26" s="91"/>
      <c r="SD26" s="91"/>
      <c r="SE26" s="91"/>
      <c r="SF26" s="91"/>
      <c r="SG26" s="91"/>
      <c r="SH26" s="91"/>
      <c r="SI26" s="91"/>
      <c r="SJ26" s="91"/>
      <c r="SK26" s="91"/>
      <c r="SL26" s="91"/>
      <c r="SM26" s="91"/>
      <c r="SN26" s="91"/>
      <c r="SO26" s="91"/>
      <c r="SP26" s="91"/>
      <c r="SQ26" s="91"/>
      <c r="SR26" s="91"/>
      <c r="SS26" s="91"/>
      <c r="ST26" s="91"/>
      <c r="SU26" s="91"/>
      <c r="SV26" s="91"/>
      <c r="SW26" s="91"/>
      <c r="SX26" s="91"/>
      <c r="SY26" s="91"/>
      <c r="SZ26" s="91"/>
      <c r="TA26" s="91"/>
      <c r="TB26" s="91"/>
      <c r="TC26" s="91"/>
      <c r="TD26" s="91"/>
      <c r="TE26" s="91"/>
      <c r="TF26" s="91"/>
      <c r="TG26" s="91"/>
      <c r="TH26" s="91"/>
      <c r="TI26" s="91"/>
      <c r="TJ26" s="91"/>
      <c r="TK26" s="91"/>
      <c r="TL26" s="91"/>
      <c r="TM26" s="91"/>
      <c r="TN26" s="91"/>
      <c r="TO26" s="91"/>
      <c r="TP26" s="91"/>
      <c r="TQ26" s="91"/>
      <c r="TR26" s="91"/>
      <c r="TS26" s="91"/>
      <c r="TT26" s="91"/>
      <c r="TU26" s="91"/>
      <c r="TV26" s="91"/>
      <c r="TW26" s="91"/>
      <c r="TX26" s="91"/>
      <c r="TY26" s="91"/>
      <c r="TZ26" s="91"/>
      <c r="UA26" s="91"/>
      <c r="UB26" s="91"/>
      <c r="UC26" s="91"/>
      <c r="UD26" s="91"/>
      <c r="UE26" s="91"/>
      <c r="UF26" s="91"/>
      <c r="UG26" s="91"/>
      <c r="UH26" s="91"/>
      <c r="UI26" s="91"/>
      <c r="UJ26" s="91"/>
      <c r="UK26" s="91"/>
      <c r="UL26" s="91"/>
      <c r="UM26" s="91"/>
      <c r="UN26" s="91"/>
      <c r="UO26" s="91"/>
      <c r="UP26" s="91"/>
      <c r="UQ26" s="91"/>
      <c r="UR26" s="91"/>
      <c r="US26" s="91"/>
      <c r="UT26" s="91"/>
      <c r="UU26" s="91"/>
      <c r="UV26" s="91"/>
      <c r="UW26" s="91"/>
      <c r="UX26" s="91"/>
      <c r="UY26" s="91"/>
      <c r="UZ26" s="91"/>
      <c r="VA26" s="91"/>
      <c r="VB26" s="91"/>
      <c r="VC26" s="91"/>
      <c r="VD26" s="91"/>
      <c r="VE26" s="91"/>
      <c r="VF26" s="91"/>
      <c r="VG26" s="91"/>
      <c r="VH26" s="91"/>
      <c r="VI26" s="91"/>
      <c r="VJ26" s="91"/>
      <c r="VK26" s="91"/>
      <c r="VL26" s="91"/>
      <c r="VM26" s="91"/>
      <c r="VN26" s="91"/>
      <c r="VO26" s="91"/>
      <c r="VP26" s="91"/>
      <c r="VQ26" s="91"/>
      <c r="VR26" s="91"/>
      <c r="VS26" s="91"/>
      <c r="VT26" s="91"/>
      <c r="VU26" s="91"/>
      <c r="VV26" s="91"/>
      <c r="VW26" s="91"/>
      <c r="VX26" s="91"/>
      <c r="VY26" s="91"/>
      <c r="VZ26" s="91"/>
      <c r="WA26" s="91"/>
      <c r="WB26" s="91"/>
      <c r="WC26" s="91"/>
      <c r="WD26" s="91"/>
      <c r="WE26" s="91"/>
      <c r="WF26" s="91"/>
      <c r="WG26" s="91"/>
      <c r="WH26" s="91"/>
      <c r="WI26" s="91"/>
      <c r="WJ26" s="91"/>
      <c r="WK26" s="91"/>
      <c r="WL26" s="91"/>
      <c r="WM26" s="91"/>
      <c r="WN26" s="91"/>
      <c r="WO26" s="91"/>
      <c r="WP26" s="91"/>
      <c r="WQ26" s="91"/>
      <c r="WR26" s="91"/>
      <c r="WS26" s="91"/>
      <c r="WT26" s="91"/>
      <c r="WU26" s="91"/>
      <c r="WV26" s="91"/>
      <c r="WW26" s="91"/>
      <c r="WX26" s="91"/>
      <c r="WY26" s="91"/>
      <c r="WZ26" s="91"/>
      <c r="XA26" s="91"/>
      <c r="XB26" s="91"/>
      <c r="XC26" s="91"/>
      <c r="XD26" s="91"/>
      <c r="XE26" s="91"/>
      <c r="XF26" s="91"/>
      <c r="XG26" s="91"/>
      <c r="XH26" s="91"/>
      <c r="XI26" s="91"/>
      <c r="XJ26" s="91"/>
      <c r="XK26" s="91"/>
      <c r="XL26" s="91"/>
      <c r="XM26" s="91"/>
      <c r="XN26" s="91"/>
      <c r="XO26" s="91"/>
      <c r="XP26" s="91"/>
      <c r="XQ26" s="91"/>
      <c r="XR26" s="91"/>
      <c r="XS26" s="91"/>
      <c r="XT26" s="91"/>
      <c r="XU26" s="91"/>
      <c r="XV26" s="91"/>
      <c r="XW26" s="91"/>
      <c r="XX26" s="91"/>
      <c r="XY26" s="91"/>
      <c r="XZ26" s="91"/>
      <c r="YA26" s="91"/>
      <c r="YB26" s="91"/>
      <c r="YC26" s="91"/>
      <c r="YD26" s="91"/>
      <c r="YE26" s="91"/>
      <c r="YF26" s="91"/>
      <c r="YG26" s="91"/>
      <c r="YH26" s="91"/>
      <c r="YI26" s="91"/>
      <c r="YJ26" s="91"/>
      <c r="YK26" s="91"/>
      <c r="YL26" s="91"/>
      <c r="YM26" s="91"/>
      <c r="YN26" s="91"/>
      <c r="YO26" s="91"/>
      <c r="YP26" s="91"/>
      <c r="YQ26" s="91"/>
      <c r="YR26" s="91"/>
      <c r="YS26" s="91"/>
      <c r="YT26" s="91"/>
      <c r="YU26" s="91"/>
      <c r="YV26" s="91"/>
      <c r="YW26" s="91"/>
      <c r="YX26" s="91"/>
      <c r="YY26" s="91"/>
      <c r="YZ26" s="91"/>
      <c r="ZA26" s="91"/>
      <c r="ZB26" s="91"/>
      <c r="ZC26" s="91"/>
      <c r="ZD26" s="91"/>
      <c r="ZE26" s="91"/>
      <c r="ZF26" s="91"/>
      <c r="ZG26" s="91"/>
      <c r="ZH26" s="91"/>
      <c r="ZI26" s="91"/>
      <c r="ZJ26" s="91"/>
      <c r="ZK26" s="91"/>
      <c r="ZL26" s="91"/>
      <c r="ZM26" s="91"/>
      <c r="ZN26" s="91"/>
      <c r="ZO26" s="91"/>
      <c r="ZP26" s="91"/>
      <c r="ZQ26" s="91"/>
      <c r="ZR26" s="91"/>
      <c r="ZS26" s="91"/>
      <c r="ZT26" s="91"/>
      <c r="ZU26" s="91"/>
      <c r="ZV26" s="91"/>
      <c r="ZW26" s="91"/>
      <c r="ZX26" s="91"/>
      <c r="ZY26" s="91"/>
      <c r="ZZ26" s="91"/>
      <c r="AAA26" s="91"/>
      <c r="AAB26" s="91"/>
      <c r="AAC26" s="91"/>
      <c r="AAD26" s="91"/>
      <c r="AAE26" s="91"/>
      <c r="AAF26" s="91"/>
      <c r="AAG26" s="91"/>
      <c r="AAH26" s="91"/>
      <c r="AAI26" s="91"/>
      <c r="AAJ26" s="91"/>
      <c r="AAK26" s="91"/>
      <c r="AAL26" s="91"/>
      <c r="AAM26" s="91"/>
      <c r="AAN26" s="91"/>
      <c r="AAO26" s="91"/>
      <c r="AAP26" s="91"/>
      <c r="AAQ26" s="91"/>
      <c r="AAR26" s="91"/>
      <c r="AAS26" s="91"/>
      <c r="AAT26" s="91"/>
      <c r="AAU26" s="91"/>
      <c r="AAV26" s="91"/>
      <c r="AAW26" s="91"/>
      <c r="AAX26" s="91"/>
      <c r="AAY26" s="91"/>
      <c r="AAZ26" s="91"/>
      <c r="ABA26" s="91"/>
      <c r="ABB26" s="91"/>
      <c r="ABC26" s="91"/>
      <c r="ABD26" s="91"/>
      <c r="ABE26" s="91"/>
      <c r="ABF26" s="91"/>
      <c r="ABG26" s="91"/>
      <c r="ABH26" s="91"/>
      <c r="ABI26" s="91"/>
      <c r="ABJ26" s="91"/>
      <c r="ABK26" s="91"/>
      <c r="ABL26" s="91"/>
      <c r="ABM26" s="91"/>
      <c r="ABN26" s="91"/>
      <c r="ABO26" s="91"/>
      <c r="ABP26" s="91"/>
      <c r="ABQ26" s="91"/>
      <c r="ABR26" s="91"/>
      <c r="ABS26" s="91"/>
      <c r="ABT26" s="91"/>
      <c r="ABU26" s="91"/>
      <c r="ABV26" s="91"/>
      <c r="ABW26" s="91"/>
      <c r="ABX26" s="91"/>
      <c r="ABY26" s="91"/>
      <c r="ABZ26" s="91"/>
      <c r="ACA26" s="91"/>
      <c r="ACB26" s="91"/>
      <c r="ACC26" s="91"/>
      <c r="ACD26" s="91"/>
      <c r="ACE26" s="91"/>
      <c r="ACF26" s="91"/>
      <c r="ACG26" s="91"/>
      <c r="ACH26" s="91"/>
      <c r="ACI26" s="91"/>
      <c r="ACJ26" s="91"/>
      <c r="ACK26" s="91"/>
      <c r="ACL26" s="91"/>
      <c r="ACM26" s="91"/>
      <c r="ACN26" s="91"/>
      <c r="ACO26" s="91"/>
      <c r="ACP26" s="91"/>
      <c r="ACQ26" s="91"/>
      <c r="ACR26" s="91"/>
      <c r="ACS26" s="91"/>
      <c r="ACT26" s="91"/>
      <c r="ACU26" s="91"/>
      <c r="ACV26" s="91"/>
      <c r="ACW26" s="91"/>
      <c r="ACX26" s="91"/>
      <c r="ACY26" s="91"/>
      <c r="ACZ26" s="91"/>
      <c r="ADA26" s="91"/>
      <c r="ADB26" s="91"/>
      <c r="ADC26" s="91"/>
      <c r="ADD26" s="91"/>
      <c r="ADE26" s="91"/>
      <c r="ADF26" s="91"/>
      <c r="ADG26" s="91"/>
      <c r="ADH26" s="91"/>
      <c r="ADI26" s="91"/>
      <c r="ADJ26" s="91"/>
      <c r="ADK26" s="91"/>
      <c r="ADL26" s="91"/>
      <c r="ADM26" s="91"/>
      <c r="ADN26" s="91"/>
      <c r="ADO26" s="91"/>
      <c r="ADP26" s="91"/>
      <c r="ADQ26" s="91"/>
      <c r="ADR26" s="91"/>
      <c r="ADS26" s="91"/>
      <c r="ADT26" s="91"/>
      <c r="ADU26" s="91"/>
      <c r="ADV26" s="91"/>
      <c r="ADW26" s="91"/>
      <c r="ADX26" s="91"/>
      <c r="ADY26" s="91"/>
      <c r="ADZ26" s="91"/>
      <c r="AEA26" s="91"/>
      <c r="AEB26" s="91"/>
      <c r="AEC26" s="91"/>
      <c r="AED26" s="91"/>
      <c r="AEE26" s="91"/>
      <c r="AEF26" s="91"/>
      <c r="AEG26" s="91"/>
      <c r="AEH26" s="91"/>
      <c r="AEI26" s="91"/>
      <c r="AEJ26" s="91"/>
      <c r="AEK26" s="91"/>
      <c r="AEL26" s="91"/>
      <c r="AEM26" s="91"/>
      <c r="AEN26" s="91"/>
      <c r="AEO26" s="91"/>
      <c r="AEP26" s="91"/>
      <c r="AEQ26" s="91"/>
      <c r="AER26" s="91"/>
      <c r="AES26" s="91"/>
      <c r="AET26" s="91"/>
      <c r="AEU26" s="91"/>
      <c r="AEV26" s="91"/>
      <c r="AEW26" s="91"/>
      <c r="AEX26" s="91"/>
      <c r="AEY26" s="91"/>
      <c r="AEZ26" s="91"/>
      <c r="AFA26" s="91"/>
      <c r="AFB26" s="91"/>
      <c r="AFC26" s="91"/>
      <c r="AFD26" s="91"/>
      <c r="AFE26" s="91"/>
      <c r="AFF26" s="91"/>
      <c r="AFG26" s="91"/>
      <c r="AFH26" s="91"/>
      <c r="AFI26" s="91"/>
      <c r="AFJ26" s="91"/>
      <c r="AFK26" s="91"/>
      <c r="AFL26" s="91"/>
      <c r="AFM26" s="91"/>
      <c r="AFN26" s="91"/>
      <c r="AFO26" s="91"/>
      <c r="AFP26" s="91"/>
      <c r="AFQ26" s="91"/>
      <c r="AFR26" s="91"/>
      <c r="AFS26" s="91"/>
      <c r="AFT26" s="91"/>
      <c r="AFU26" s="91"/>
      <c r="AFV26" s="91"/>
      <c r="AFW26" s="91"/>
      <c r="AFX26" s="91"/>
      <c r="AFY26" s="91"/>
      <c r="AFZ26" s="91"/>
      <c r="AGA26" s="91"/>
      <c r="AGB26" s="91"/>
      <c r="AGC26" s="91"/>
      <c r="AGD26" s="91"/>
      <c r="AGE26" s="91"/>
      <c r="AGF26" s="91"/>
      <c r="AGG26" s="91"/>
      <c r="AGH26" s="91"/>
      <c r="AGI26" s="91"/>
      <c r="AGJ26" s="91"/>
      <c r="AGK26" s="91"/>
      <c r="AGL26" s="91"/>
      <c r="AGM26" s="91"/>
      <c r="AGN26" s="91"/>
      <c r="AGO26" s="91"/>
      <c r="AGP26" s="91"/>
      <c r="AGQ26" s="91"/>
      <c r="AGR26" s="91"/>
      <c r="AGS26" s="91"/>
      <c r="AGT26" s="91"/>
      <c r="AGU26" s="91"/>
      <c r="AGV26" s="91"/>
      <c r="AGW26" s="91"/>
      <c r="AGX26" s="91"/>
      <c r="AGY26" s="91"/>
      <c r="AGZ26" s="91"/>
      <c r="AHA26" s="91"/>
      <c r="AHB26" s="91"/>
      <c r="AHC26" s="91"/>
      <c r="AHD26" s="91"/>
      <c r="AHE26" s="91"/>
      <c r="AHF26" s="91"/>
      <c r="AHG26" s="91"/>
      <c r="AHH26" s="91"/>
      <c r="AHI26" s="91"/>
      <c r="AHJ26" s="91"/>
      <c r="AHK26" s="91"/>
      <c r="AHL26" s="91"/>
      <c r="AHM26" s="91"/>
      <c r="AHN26" s="91"/>
      <c r="AHO26" s="91"/>
      <c r="AHP26" s="91"/>
      <c r="AHQ26" s="91"/>
      <c r="AHR26" s="91"/>
      <c r="AHS26" s="91"/>
      <c r="AHT26" s="91"/>
      <c r="AHU26" s="91"/>
      <c r="AHV26" s="91"/>
      <c r="AHW26" s="91"/>
      <c r="AHX26" s="91"/>
      <c r="AHY26" s="91"/>
      <c r="AHZ26" s="91"/>
      <c r="AIA26" s="91"/>
      <c r="AIB26" s="91"/>
      <c r="AIC26" s="91"/>
      <c r="AID26" s="91"/>
      <c r="AIE26" s="91"/>
      <c r="AIF26" s="91"/>
      <c r="AIG26" s="91"/>
      <c r="AIH26" s="91"/>
      <c r="AII26" s="91"/>
      <c r="AIJ26" s="91"/>
      <c r="AIK26" s="91"/>
      <c r="AIL26" s="91"/>
      <c r="AIM26" s="91"/>
      <c r="AIN26" s="91"/>
      <c r="AIO26" s="91"/>
      <c r="AIP26" s="91"/>
      <c r="AIQ26" s="91"/>
      <c r="AIR26" s="91"/>
      <c r="AIS26" s="91"/>
      <c r="AIT26" s="91"/>
      <c r="AIU26" s="91"/>
      <c r="AIV26" s="91"/>
      <c r="AIW26" s="91"/>
      <c r="AIX26" s="91"/>
      <c r="AIY26" s="91"/>
      <c r="AIZ26" s="91"/>
      <c r="AJA26" s="91"/>
      <c r="AJB26" s="91"/>
      <c r="AJC26" s="91"/>
      <c r="AJD26" s="91"/>
      <c r="AJE26" s="91"/>
      <c r="AJF26" s="91"/>
      <c r="AJG26" s="91"/>
      <c r="AJH26" s="91"/>
      <c r="AJI26" s="91"/>
      <c r="AJJ26" s="91"/>
      <c r="AJK26" s="91"/>
      <c r="AJL26" s="91"/>
      <c r="AJM26" s="91"/>
      <c r="AJN26" s="91"/>
      <c r="AJO26" s="91"/>
      <c r="AJP26" s="91"/>
      <c r="AJQ26" s="91"/>
      <c r="AJR26" s="91"/>
      <c r="AJS26" s="91"/>
      <c r="AJT26" s="91"/>
      <c r="AJU26" s="91"/>
      <c r="AJV26" s="91"/>
      <c r="AJW26" s="91"/>
      <c r="AJX26" s="91"/>
      <c r="AJY26" s="91"/>
      <c r="AJZ26" s="91"/>
      <c r="AKA26" s="91"/>
      <c r="AKB26" s="91"/>
      <c r="AKC26" s="91"/>
      <c r="AKD26" s="91"/>
      <c r="AKE26" s="91"/>
      <c r="AKF26" s="91"/>
      <c r="AKG26" s="91"/>
      <c r="AKH26" s="91"/>
      <c r="AKI26" s="91"/>
      <c r="AKJ26" s="91"/>
      <c r="AKK26" s="91"/>
      <c r="AKL26" s="91"/>
      <c r="AKM26" s="91"/>
      <c r="AKN26" s="91"/>
      <c r="AKO26" s="91"/>
      <c r="AKP26" s="91"/>
      <c r="AKQ26" s="91"/>
      <c r="AKR26" s="91"/>
      <c r="AKS26" s="91"/>
      <c r="AKT26" s="91"/>
      <c r="AKU26" s="91"/>
      <c r="AKV26" s="91"/>
      <c r="AKW26" s="91"/>
      <c r="AKX26" s="91"/>
      <c r="AKY26" s="91"/>
      <c r="AKZ26" s="91"/>
      <c r="ALA26" s="91"/>
      <c r="ALB26" s="91"/>
      <c r="ALC26" s="91"/>
      <c r="ALD26" s="91"/>
      <c r="ALE26" s="91"/>
      <c r="ALF26" s="91"/>
      <c r="ALG26" s="91"/>
      <c r="ALH26" s="91"/>
      <c r="ALI26" s="91"/>
      <c r="ALJ26" s="91"/>
      <c r="ALK26" s="91"/>
      <c r="ALL26" s="91"/>
      <c r="ALM26" s="91"/>
      <c r="ALN26" s="91"/>
      <c r="ALO26" s="91"/>
      <c r="ALP26" s="91"/>
      <c r="ALQ26" s="91"/>
      <c r="ALR26" s="91"/>
      <c r="ALS26" s="91"/>
      <c r="ALT26" s="91"/>
      <c r="ALU26" s="91"/>
      <c r="ALV26" s="91"/>
      <c r="ALW26" s="91"/>
      <c r="ALX26" s="91"/>
      <c r="ALY26" s="91"/>
      <c r="ALZ26" s="91"/>
      <c r="AMA26" s="91"/>
      <c r="AMB26" s="91"/>
      <c r="AMC26" s="91"/>
      <c r="AMD26" s="91"/>
      <c r="AME26" s="91"/>
      <c r="AMF26" s="91"/>
      <c r="AMG26" s="91"/>
      <c r="AMH26" s="91"/>
      <c r="AMI26" s="91"/>
      <c r="AMJ26" s="91"/>
      <c r="AMK26" s="91"/>
      <c r="AML26" s="91"/>
      <c r="AMM26" s="91"/>
      <c r="AMN26" s="91"/>
      <c r="AMO26" s="91"/>
      <c r="AMP26" s="91"/>
      <c r="AMQ26" s="91"/>
      <c r="AMR26" s="91"/>
      <c r="AMS26" s="91"/>
      <c r="AMT26" s="91"/>
      <c r="AMU26" s="91"/>
      <c r="AMV26" s="91"/>
      <c r="AMW26" s="91"/>
      <c r="AMX26" s="91"/>
      <c r="AMY26" s="91"/>
      <c r="AMZ26" s="91"/>
      <c r="ANA26" s="91"/>
      <c r="ANB26" s="91"/>
      <c r="ANC26" s="91"/>
      <c r="AND26" s="91"/>
      <c r="ANE26" s="91"/>
      <c r="ANF26" s="91"/>
      <c r="ANG26" s="91"/>
      <c r="ANH26" s="91"/>
      <c r="ANI26" s="91"/>
      <c r="ANJ26" s="91"/>
      <c r="ANK26" s="91"/>
      <c r="ANL26" s="91"/>
      <c r="ANM26" s="91"/>
      <c r="ANN26" s="91"/>
      <c r="ANO26" s="91"/>
      <c r="ANP26" s="91"/>
      <c r="ANQ26" s="91"/>
      <c r="ANR26" s="91"/>
      <c r="ANS26" s="91"/>
      <c r="ANT26" s="91"/>
      <c r="ANU26" s="91"/>
      <c r="ANV26" s="91"/>
      <c r="ANW26" s="91"/>
      <c r="ANX26" s="91"/>
      <c r="ANY26" s="91"/>
      <c r="ANZ26" s="91"/>
      <c r="AOA26" s="91"/>
      <c r="AOB26" s="91"/>
      <c r="AOC26" s="91"/>
      <c r="AOD26" s="91"/>
      <c r="AOE26" s="91"/>
      <c r="AOF26" s="91"/>
      <c r="AOG26" s="91"/>
      <c r="AOH26" s="91"/>
      <c r="AOI26" s="91"/>
      <c r="AOJ26" s="91"/>
      <c r="AOK26" s="91"/>
      <c r="AOL26" s="91"/>
      <c r="AOM26" s="91"/>
      <c r="AON26" s="91"/>
      <c r="AOO26" s="91"/>
      <c r="AOP26" s="91"/>
      <c r="AOQ26" s="91"/>
      <c r="AOR26" s="91"/>
      <c r="AOS26" s="91"/>
      <c r="AOT26" s="91"/>
      <c r="AOU26" s="91"/>
      <c r="AOV26" s="91"/>
      <c r="AOW26" s="91"/>
      <c r="AOX26" s="91"/>
      <c r="AOY26" s="91"/>
      <c r="AOZ26" s="91"/>
      <c r="APA26" s="91"/>
      <c r="APB26" s="91"/>
      <c r="APC26" s="91"/>
      <c r="APD26" s="91"/>
      <c r="APE26" s="91"/>
      <c r="APF26" s="91"/>
      <c r="APG26" s="91"/>
      <c r="APH26" s="91"/>
      <c r="API26" s="91"/>
      <c r="APJ26" s="91"/>
      <c r="APK26" s="91"/>
      <c r="APL26" s="91"/>
      <c r="APM26" s="91"/>
      <c r="APN26" s="91"/>
      <c r="APO26" s="91"/>
      <c r="APP26" s="91"/>
      <c r="APQ26" s="91"/>
      <c r="APR26" s="91"/>
      <c r="APS26" s="91"/>
      <c r="APT26" s="91"/>
      <c r="APU26" s="91"/>
      <c r="APV26" s="91"/>
      <c r="APW26" s="91"/>
      <c r="APX26" s="91"/>
      <c r="APY26" s="91"/>
      <c r="APZ26" s="91"/>
      <c r="AQA26" s="91"/>
      <c r="AQB26" s="91"/>
      <c r="AQC26" s="91"/>
      <c r="AQD26" s="91"/>
      <c r="AQE26" s="91"/>
      <c r="AQF26" s="91"/>
      <c r="AQG26" s="91"/>
      <c r="AQH26" s="91"/>
      <c r="AQI26" s="91"/>
      <c r="AQJ26" s="91"/>
      <c r="AQK26" s="91"/>
      <c r="AQL26" s="91"/>
      <c r="AQM26" s="91"/>
      <c r="AQN26" s="91"/>
      <c r="AQO26" s="91"/>
      <c r="AQP26" s="91"/>
      <c r="AQQ26" s="91"/>
      <c r="AQR26" s="91"/>
      <c r="AQS26" s="91"/>
      <c r="AQT26" s="91"/>
      <c r="AQU26" s="91"/>
      <c r="AQV26" s="91"/>
      <c r="AQW26" s="91"/>
      <c r="AQX26" s="91"/>
      <c r="AQY26" s="91"/>
      <c r="AQZ26" s="91"/>
      <c r="ARA26" s="91"/>
      <c r="ARB26" s="91"/>
      <c r="ARC26" s="91"/>
      <c r="ARD26" s="91"/>
      <c r="ARE26" s="91"/>
      <c r="ARF26" s="91"/>
      <c r="ARG26" s="91"/>
      <c r="ARH26" s="91"/>
      <c r="ARI26" s="91"/>
      <c r="ARJ26" s="91"/>
      <c r="ARK26" s="91"/>
      <c r="ARL26" s="91"/>
      <c r="ARM26" s="91"/>
      <c r="ARN26" s="91"/>
      <c r="ARO26" s="91"/>
      <c r="ARP26" s="91"/>
      <c r="ARQ26" s="91"/>
      <c r="ARR26" s="91"/>
      <c r="ARS26" s="91"/>
      <c r="ART26" s="91"/>
      <c r="ARU26" s="91"/>
      <c r="ARV26" s="91"/>
      <c r="ARW26" s="91"/>
      <c r="ARX26" s="91"/>
      <c r="ARY26" s="91"/>
      <c r="ARZ26" s="91"/>
      <c r="ASA26" s="91"/>
      <c r="ASB26" s="91"/>
      <c r="ASC26" s="91"/>
      <c r="ASD26" s="91"/>
      <c r="ASE26" s="91"/>
      <c r="ASF26" s="91"/>
      <c r="ASG26" s="91"/>
      <c r="ASH26" s="91"/>
      <c r="ASI26" s="91"/>
      <c r="ASJ26" s="91"/>
      <c r="ASK26" s="91"/>
      <c r="ASL26" s="91"/>
      <c r="ASM26" s="91"/>
      <c r="ASN26" s="91"/>
      <c r="ASO26" s="91"/>
      <c r="ASP26" s="91"/>
      <c r="ASQ26" s="91"/>
      <c r="ASR26" s="91"/>
      <c r="ASS26" s="91"/>
      <c r="AST26" s="91"/>
      <c r="ASU26" s="91"/>
      <c r="ASV26" s="91"/>
      <c r="ASW26" s="91"/>
      <c r="ASX26" s="91"/>
      <c r="ASY26" s="91"/>
      <c r="ASZ26" s="91"/>
      <c r="ATA26" s="91"/>
      <c r="ATB26" s="91"/>
      <c r="ATC26" s="91"/>
      <c r="ATD26" s="91"/>
      <c r="ATE26" s="91"/>
      <c r="ATF26" s="91"/>
      <c r="ATG26" s="91"/>
      <c r="ATH26" s="91"/>
      <c r="ATI26" s="91"/>
      <c r="ATJ26" s="91"/>
      <c r="ATK26" s="91"/>
      <c r="ATL26" s="91"/>
      <c r="ATM26" s="91"/>
      <c r="ATN26" s="91"/>
      <c r="ATO26" s="91"/>
      <c r="ATP26" s="91"/>
      <c r="ATQ26" s="91"/>
      <c r="ATR26" s="91"/>
      <c r="ATS26" s="91"/>
      <c r="ATT26" s="91"/>
      <c r="ATU26" s="91"/>
      <c r="ATV26" s="91"/>
      <c r="ATW26" s="91"/>
      <c r="ATX26" s="91"/>
      <c r="ATY26" s="91"/>
      <c r="ATZ26" s="91"/>
      <c r="AUA26" s="91"/>
      <c r="AUB26" s="91"/>
      <c r="AUC26" s="91"/>
      <c r="AUD26" s="91"/>
      <c r="AUE26" s="91"/>
      <c r="AUF26" s="91"/>
      <c r="AUG26" s="91"/>
      <c r="AUH26" s="91"/>
      <c r="AUI26" s="91"/>
      <c r="AUJ26" s="91"/>
      <c r="AUK26" s="91"/>
      <c r="AUL26" s="91"/>
      <c r="AUM26" s="91"/>
      <c r="AUN26" s="91"/>
      <c r="AUO26" s="91"/>
      <c r="AUP26" s="91"/>
      <c r="AUQ26" s="91"/>
      <c r="AUR26" s="91"/>
      <c r="AUS26" s="91"/>
      <c r="AUT26" s="91"/>
      <c r="AUU26" s="91"/>
      <c r="AUV26" s="91"/>
      <c r="AUW26" s="91"/>
      <c r="AUX26" s="91"/>
      <c r="AUY26" s="91"/>
      <c r="AUZ26" s="91"/>
      <c r="AVA26" s="91"/>
      <c r="AVB26" s="91"/>
      <c r="AVC26" s="91"/>
      <c r="AVD26" s="91"/>
      <c r="AVE26" s="91"/>
      <c r="AVF26" s="91"/>
      <c r="AVG26" s="91"/>
      <c r="AVH26" s="91"/>
      <c r="AVI26" s="91"/>
      <c r="AVJ26" s="91"/>
      <c r="AVK26" s="91"/>
      <c r="AVL26" s="91"/>
      <c r="AVM26" s="91"/>
      <c r="AVN26" s="91"/>
      <c r="AVO26" s="91"/>
      <c r="AVP26" s="91"/>
      <c r="AVQ26" s="91"/>
      <c r="AVR26" s="91"/>
      <c r="AVS26" s="91"/>
      <c r="AVT26" s="91"/>
      <c r="AVU26" s="91"/>
      <c r="AVV26" s="91"/>
      <c r="AVW26" s="91"/>
      <c r="AVX26" s="91"/>
      <c r="AVY26" s="91"/>
      <c r="AVZ26" s="91"/>
      <c r="AWA26" s="91"/>
      <c r="AWB26" s="91"/>
      <c r="AWC26" s="91"/>
      <c r="AWD26" s="91"/>
      <c r="AWE26" s="91"/>
      <c r="AWF26" s="91"/>
      <c r="AWG26" s="91"/>
      <c r="AWH26" s="91"/>
      <c r="AWI26" s="91"/>
      <c r="AWJ26" s="91"/>
      <c r="AWK26" s="91"/>
      <c r="AWL26" s="91"/>
      <c r="AWM26" s="91"/>
      <c r="AWN26" s="91"/>
      <c r="AWO26" s="91"/>
      <c r="AWP26" s="91"/>
      <c r="AWQ26" s="91"/>
      <c r="AWR26" s="91"/>
      <c r="AWS26" s="91"/>
      <c r="AWT26" s="91"/>
      <c r="AWU26" s="91"/>
      <c r="AWV26" s="91"/>
      <c r="AWW26" s="91"/>
      <c r="AWX26" s="91"/>
      <c r="AWY26" s="91"/>
      <c r="AWZ26" s="91"/>
      <c r="AXA26" s="91"/>
      <c r="AXB26" s="91"/>
      <c r="AXC26" s="91"/>
      <c r="AXD26" s="91"/>
      <c r="AXE26" s="91"/>
      <c r="AXF26" s="91"/>
      <c r="AXG26" s="91"/>
      <c r="AXH26" s="91"/>
      <c r="AXI26" s="91"/>
      <c r="AXJ26" s="91"/>
      <c r="AXK26" s="91"/>
      <c r="AXL26" s="91"/>
      <c r="AXM26" s="91"/>
      <c r="AXN26" s="91"/>
      <c r="AXO26" s="91"/>
      <c r="AXP26" s="91"/>
      <c r="AXQ26" s="91"/>
      <c r="AXR26" s="91"/>
      <c r="AXS26" s="91"/>
      <c r="AXT26" s="91"/>
      <c r="AXU26" s="91"/>
      <c r="AXV26" s="91"/>
      <c r="AXW26" s="91"/>
      <c r="AXX26" s="91"/>
      <c r="AXY26" s="91"/>
      <c r="AXZ26" s="91"/>
      <c r="AYA26" s="91"/>
      <c r="AYB26" s="91"/>
      <c r="AYC26" s="91"/>
      <c r="AYD26" s="91"/>
      <c r="AYE26" s="91"/>
      <c r="AYF26" s="91"/>
      <c r="AYG26" s="91"/>
      <c r="AYH26" s="91"/>
      <c r="AYI26" s="91"/>
      <c r="AYJ26" s="91"/>
      <c r="AYK26" s="91"/>
      <c r="AYL26" s="91"/>
      <c r="AYM26" s="91"/>
      <c r="AYN26" s="91"/>
      <c r="AYO26" s="91"/>
      <c r="AYP26" s="91"/>
      <c r="AYQ26" s="91"/>
      <c r="AYR26" s="91"/>
      <c r="AYS26" s="91"/>
      <c r="AYT26" s="91"/>
      <c r="AYU26" s="91"/>
      <c r="AYV26" s="91"/>
      <c r="AYW26" s="91"/>
      <c r="AYX26" s="91"/>
      <c r="AYY26" s="91"/>
      <c r="AYZ26" s="91"/>
      <c r="AZA26" s="91"/>
    </row>
    <row r="27" spans="1:1353" s="52" customFormat="1">
      <c r="A27" s="51"/>
      <c r="B27" s="157"/>
      <c r="C27" s="158"/>
      <c r="D27" s="158"/>
      <c r="E27" s="158"/>
      <c r="F27" s="158"/>
      <c r="G27" s="158"/>
      <c r="H27" s="159"/>
      <c r="M27" s="91"/>
      <c r="N27" s="91"/>
      <c r="O27" s="91"/>
      <c r="P27" s="91"/>
      <c r="Q27" s="91"/>
      <c r="R27" s="91"/>
      <c r="S27" s="91"/>
      <c r="T27" s="91"/>
      <c r="U27" s="91"/>
      <c r="V27" s="91"/>
      <c r="W27" s="91"/>
      <c r="X27" s="91"/>
      <c r="Y27" s="91"/>
      <c r="Z27" s="91"/>
      <c r="AA27" s="91"/>
      <c r="AB27" s="91"/>
      <c r="AC27" s="91"/>
      <c r="AD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1"/>
      <c r="BL27" s="91"/>
      <c r="BM27" s="91"/>
      <c r="BN27" s="91"/>
      <c r="BO27" s="91"/>
      <c r="BP27" s="91"/>
      <c r="BQ27" s="91"/>
      <c r="BR27" s="91"/>
      <c r="BS27" s="91"/>
      <c r="BT27" s="91"/>
      <c r="BU27" s="91"/>
      <c r="BV27" s="91"/>
      <c r="BW27" s="91"/>
      <c r="BX27" s="91"/>
      <c r="BY27" s="91"/>
      <c r="BZ27" s="91"/>
      <c r="CA27" s="91"/>
      <c r="CB27" s="91"/>
      <c r="CC27" s="91"/>
      <c r="CD27" s="91"/>
      <c r="CE27" s="91"/>
      <c r="CF27" s="91"/>
      <c r="CG27" s="91"/>
      <c r="CH27" s="91"/>
      <c r="CI27" s="91"/>
      <c r="CJ27" s="91"/>
      <c r="CK27" s="91"/>
      <c r="CL27" s="91"/>
      <c r="CM27" s="91"/>
      <c r="CN27" s="91"/>
      <c r="CO27" s="91"/>
      <c r="CP27" s="91"/>
      <c r="CQ27" s="91"/>
      <c r="CR27" s="91"/>
      <c r="CS27" s="91"/>
      <c r="CT27" s="91"/>
      <c r="CU27" s="91"/>
      <c r="CV27" s="91"/>
      <c r="CW27" s="91"/>
      <c r="CX27" s="91"/>
      <c r="CY27" s="91"/>
      <c r="CZ27" s="91"/>
      <c r="DA27" s="91"/>
      <c r="DB27" s="91"/>
      <c r="DC27" s="91"/>
      <c r="DD27" s="91"/>
      <c r="DE27" s="91"/>
      <c r="DF27" s="91"/>
      <c r="DG27" s="91"/>
      <c r="DH27" s="91"/>
      <c r="DI27" s="91"/>
      <c r="DJ27" s="91"/>
      <c r="DK27" s="91"/>
      <c r="DL27" s="91"/>
      <c r="DM27" s="91"/>
      <c r="DN27" s="91"/>
      <c r="DO27" s="91"/>
      <c r="DP27" s="91"/>
      <c r="DQ27" s="91"/>
      <c r="DR27" s="91"/>
      <c r="DS27" s="91"/>
      <c r="DT27" s="91"/>
      <c r="DU27" s="91"/>
      <c r="DV27" s="91"/>
      <c r="DW27" s="91"/>
      <c r="DX27" s="91"/>
      <c r="DY27" s="91"/>
      <c r="DZ27" s="91"/>
      <c r="EA27" s="91"/>
      <c r="EB27" s="91"/>
      <c r="EC27" s="91"/>
      <c r="ED27" s="91"/>
      <c r="EE27" s="91"/>
      <c r="EF27" s="91"/>
      <c r="EG27" s="91"/>
      <c r="EH27" s="91"/>
      <c r="EI27" s="91"/>
      <c r="EJ27" s="91"/>
      <c r="EK27" s="91"/>
      <c r="EL27" s="91"/>
      <c r="EM27" s="91"/>
      <c r="EN27" s="91"/>
      <c r="EO27" s="91"/>
      <c r="EP27" s="91"/>
      <c r="EQ27" s="91"/>
      <c r="ER27" s="91"/>
      <c r="ES27" s="91"/>
      <c r="ET27" s="91"/>
      <c r="EU27" s="91"/>
      <c r="EV27" s="91"/>
      <c r="EW27" s="91"/>
      <c r="EX27" s="91"/>
      <c r="EY27" s="91"/>
      <c r="EZ27" s="91"/>
      <c r="FA27" s="91"/>
      <c r="FB27" s="91"/>
      <c r="FC27" s="91"/>
      <c r="FD27" s="91"/>
      <c r="FE27" s="91"/>
      <c r="FF27" s="91"/>
      <c r="FG27" s="91"/>
      <c r="FH27" s="91"/>
      <c r="FI27" s="91"/>
      <c r="FJ27" s="91"/>
      <c r="FK27" s="91"/>
      <c r="FL27" s="91"/>
      <c r="FM27" s="91"/>
      <c r="FN27" s="91"/>
      <c r="FO27" s="91"/>
      <c r="FP27" s="91"/>
      <c r="FQ27" s="91"/>
      <c r="FR27" s="91"/>
      <c r="FS27" s="91"/>
      <c r="FT27" s="91"/>
      <c r="FU27" s="91"/>
      <c r="FV27" s="91"/>
      <c r="FW27" s="91"/>
      <c r="FX27" s="91"/>
      <c r="FY27" s="91"/>
      <c r="FZ27" s="91"/>
      <c r="GA27" s="91"/>
      <c r="GB27" s="91"/>
      <c r="GC27" s="91"/>
      <c r="GD27" s="91"/>
      <c r="GE27" s="91"/>
      <c r="GF27" s="91"/>
      <c r="GG27" s="91"/>
      <c r="GH27" s="91"/>
      <c r="GI27" s="91"/>
      <c r="GJ27" s="91"/>
      <c r="GK27" s="91"/>
      <c r="GL27" s="91"/>
      <c r="GM27" s="91"/>
      <c r="GN27" s="91"/>
      <c r="GO27" s="91"/>
      <c r="GP27" s="91"/>
      <c r="GQ27" s="91"/>
      <c r="GR27" s="91"/>
      <c r="GS27" s="91"/>
      <c r="GT27" s="91"/>
      <c r="GU27" s="91"/>
      <c r="GV27" s="91"/>
      <c r="GW27" s="91"/>
      <c r="GX27" s="91"/>
      <c r="GY27" s="91"/>
      <c r="GZ27" s="91"/>
      <c r="HA27" s="91"/>
      <c r="HB27" s="91"/>
      <c r="HC27" s="91"/>
      <c r="HD27" s="91"/>
      <c r="HE27" s="91"/>
      <c r="HF27" s="91"/>
      <c r="HG27" s="91"/>
      <c r="HH27" s="91"/>
      <c r="HI27" s="91"/>
      <c r="HJ27" s="91"/>
      <c r="HK27" s="91"/>
      <c r="HL27" s="91"/>
      <c r="HM27" s="91"/>
      <c r="HN27" s="91"/>
      <c r="HO27" s="91"/>
      <c r="HP27" s="91"/>
      <c r="HQ27" s="91"/>
      <c r="HR27" s="91"/>
      <c r="HS27" s="91"/>
      <c r="HT27" s="91"/>
      <c r="HU27" s="91"/>
      <c r="HV27" s="91"/>
      <c r="HW27" s="91"/>
      <c r="HX27" s="91"/>
      <c r="HY27" s="91"/>
      <c r="HZ27" s="91"/>
      <c r="IA27" s="91"/>
      <c r="IB27" s="91"/>
      <c r="IC27" s="91"/>
      <c r="ID27" s="91"/>
      <c r="IE27" s="91"/>
      <c r="IF27" s="91"/>
      <c r="IG27" s="91"/>
      <c r="IH27" s="91"/>
      <c r="II27" s="91"/>
      <c r="IJ27" s="91"/>
      <c r="IK27" s="91"/>
      <c r="IL27" s="91"/>
      <c r="IM27" s="91"/>
      <c r="IN27" s="91"/>
      <c r="IO27" s="91"/>
      <c r="IP27" s="91"/>
      <c r="IQ27" s="91"/>
      <c r="IR27" s="91"/>
      <c r="IS27" s="91"/>
      <c r="IT27" s="91"/>
      <c r="IU27" s="91"/>
      <c r="IV27" s="91"/>
      <c r="IW27" s="91"/>
      <c r="IX27" s="91"/>
      <c r="IY27" s="91"/>
      <c r="IZ27" s="91"/>
      <c r="JA27" s="91"/>
      <c r="JB27" s="91"/>
      <c r="JC27" s="91"/>
      <c r="JD27" s="91"/>
      <c r="JE27" s="91"/>
      <c r="JF27" s="91"/>
      <c r="JG27" s="91"/>
      <c r="JH27" s="91"/>
      <c r="JI27" s="91"/>
      <c r="JJ27" s="91"/>
      <c r="JK27" s="91"/>
      <c r="JL27" s="91"/>
      <c r="JM27" s="91"/>
      <c r="JN27" s="91"/>
      <c r="JO27" s="91"/>
      <c r="JP27" s="91"/>
      <c r="JQ27" s="91"/>
      <c r="JR27" s="91"/>
      <c r="JS27" s="91"/>
      <c r="JT27" s="91"/>
      <c r="JU27" s="91"/>
      <c r="JV27" s="91"/>
      <c r="JW27" s="91"/>
      <c r="JX27" s="91"/>
      <c r="JY27" s="91"/>
      <c r="JZ27" s="91"/>
      <c r="KA27" s="91"/>
      <c r="KB27" s="91"/>
      <c r="KC27" s="91"/>
      <c r="KD27" s="91"/>
      <c r="KE27" s="91"/>
      <c r="KF27" s="91"/>
      <c r="KG27" s="91"/>
      <c r="KH27" s="91"/>
      <c r="KI27" s="91"/>
      <c r="KJ27" s="91"/>
      <c r="KK27" s="91"/>
      <c r="KL27" s="91"/>
      <c r="KM27" s="91"/>
      <c r="KN27" s="91"/>
      <c r="KO27" s="91"/>
      <c r="KP27" s="91"/>
      <c r="KQ27" s="91"/>
      <c r="KR27" s="91"/>
      <c r="KS27" s="91"/>
      <c r="KT27" s="91"/>
      <c r="KU27" s="91"/>
      <c r="KV27" s="91"/>
      <c r="KW27" s="91"/>
      <c r="KX27" s="91"/>
      <c r="KY27" s="91"/>
      <c r="KZ27" s="91"/>
      <c r="LA27" s="91"/>
      <c r="LB27" s="91"/>
      <c r="LC27" s="91"/>
      <c r="LD27" s="91"/>
      <c r="LE27" s="91"/>
      <c r="LF27" s="91"/>
      <c r="LG27" s="91"/>
      <c r="LH27" s="91"/>
      <c r="LI27" s="91"/>
      <c r="LJ27" s="91"/>
      <c r="LK27" s="91"/>
      <c r="LL27" s="91"/>
      <c r="LM27" s="91"/>
      <c r="LN27" s="91"/>
      <c r="LO27" s="91"/>
      <c r="LP27" s="91"/>
      <c r="LQ27" s="91"/>
      <c r="LR27" s="91"/>
      <c r="LS27" s="91"/>
      <c r="LT27" s="91"/>
      <c r="LU27" s="91"/>
      <c r="LV27" s="91"/>
      <c r="LW27" s="91"/>
      <c r="LX27" s="91"/>
      <c r="LY27" s="91"/>
      <c r="LZ27" s="91"/>
      <c r="MA27" s="91"/>
      <c r="MB27" s="91"/>
      <c r="MC27" s="91"/>
      <c r="MD27" s="91"/>
      <c r="ME27" s="91"/>
      <c r="MF27" s="91"/>
      <c r="MG27" s="91"/>
      <c r="MH27" s="91"/>
      <c r="MI27" s="91"/>
      <c r="MJ27" s="91"/>
      <c r="MK27" s="91"/>
      <c r="ML27" s="91"/>
      <c r="MM27" s="91"/>
      <c r="MN27" s="91"/>
      <c r="MO27" s="91"/>
      <c r="MP27" s="91"/>
      <c r="MQ27" s="91"/>
      <c r="MR27" s="91"/>
      <c r="MS27" s="91"/>
      <c r="MT27" s="91"/>
      <c r="MU27" s="91"/>
      <c r="MV27" s="91"/>
      <c r="MW27" s="91"/>
      <c r="MX27" s="91"/>
      <c r="MY27" s="91"/>
      <c r="MZ27" s="91"/>
      <c r="NA27" s="91"/>
      <c r="NB27" s="91"/>
      <c r="NC27" s="91"/>
      <c r="ND27" s="91"/>
      <c r="NE27" s="91"/>
      <c r="NF27" s="91"/>
      <c r="NG27" s="91"/>
      <c r="NH27" s="91"/>
      <c r="NI27" s="91"/>
      <c r="NJ27" s="91"/>
      <c r="NK27" s="91"/>
      <c r="NL27" s="91"/>
      <c r="NM27" s="91"/>
      <c r="NN27" s="91"/>
      <c r="NO27" s="91"/>
      <c r="NP27" s="91"/>
      <c r="NQ27" s="91"/>
      <c r="NR27" s="91"/>
      <c r="NS27" s="91"/>
      <c r="NT27" s="91"/>
      <c r="NU27" s="91"/>
      <c r="NV27" s="91"/>
      <c r="NW27" s="91"/>
      <c r="NX27" s="91"/>
      <c r="NY27" s="91"/>
      <c r="NZ27" s="91"/>
      <c r="OA27" s="91"/>
      <c r="OB27" s="91"/>
      <c r="OC27" s="91"/>
      <c r="OD27" s="91"/>
      <c r="OE27" s="91"/>
      <c r="OF27" s="91"/>
      <c r="OG27" s="91"/>
      <c r="OH27" s="91"/>
      <c r="OI27" s="91"/>
      <c r="OJ27" s="91"/>
      <c r="OK27" s="91"/>
      <c r="OL27" s="91"/>
      <c r="OM27" s="91"/>
      <c r="ON27" s="91"/>
      <c r="OO27" s="91"/>
      <c r="OP27" s="91"/>
      <c r="OQ27" s="91"/>
      <c r="OR27" s="91"/>
      <c r="OS27" s="91"/>
      <c r="OT27" s="91"/>
      <c r="OU27" s="91"/>
      <c r="OV27" s="91"/>
      <c r="OW27" s="91"/>
      <c r="OX27" s="91"/>
      <c r="OY27" s="91"/>
      <c r="OZ27" s="91"/>
      <c r="PA27" s="91"/>
      <c r="PB27" s="91"/>
      <c r="PC27" s="91"/>
      <c r="PD27" s="91"/>
      <c r="PE27" s="91"/>
      <c r="PF27" s="91"/>
      <c r="PG27" s="91"/>
      <c r="PH27" s="91"/>
      <c r="PI27" s="91"/>
      <c r="PJ27" s="91"/>
      <c r="PK27" s="91"/>
      <c r="PL27" s="91"/>
      <c r="PM27" s="91"/>
      <c r="PN27" s="91"/>
      <c r="PO27" s="91"/>
      <c r="PP27" s="91"/>
      <c r="PQ27" s="91"/>
      <c r="PR27" s="91"/>
      <c r="PS27" s="91"/>
      <c r="PT27" s="91"/>
      <c r="PU27" s="91"/>
      <c r="PV27" s="91"/>
      <c r="PW27" s="91"/>
      <c r="PX27" s="91"/>
      <c r="PY27" s="91"/>
      <c r="PZ27" s="91"/>
      <c r="QA27" s="91"/>
      <c r="QB27" s="91"/>
      <c r="QC27" s="91"/>
      <c r="QD27" s="91"/>
      <c r="QE27" s="91"/>
      <c r="QF27" s="91"/>
      <c r="QG27" s="91"/>
      <c r="QH27" s="91"/>
      <c r="QI27" s="91"/>
      <c r="QJ27" s="91"/>
      <c r="QK27" s="91"/>
      <c r="QL27" s="91"/>
      <c r="QM27" s="91"/>
      <c r="QN27" s="91"/>
      <c r="QO27" s="91"/>
      <c r="QP27" s="91"/>
      <c r="QQ27" s="91"/>
      <c r="QR27" s="91"/>
      <c r="QS27" s="91"/>
      <c r="QT27" s="91"/>
      <c r="QU27" s="91"/>
      <c r="QV27" s="91"/>
      <c r="QW27" s="91"/>
      <c r="QX27" s="91"/>
      <c r="QY27" s="91"/>
      <c r="QZ27" s="91"/>
      <c r="RA27" s="91"/>
      <c r="RB27" s="91"/>
      <c r="RC27" s="91"/>
      <c r="RD27" s="91"/>
      <c r="RE27" s="91"/>
      <c r="RF27" s="91"/>
      <c r="RG27" s="91"/>
      <c r="RH27" s="91"/>
      <c r="RI27" s="91"/>
      <c r="RJ27" s="91"/>
      <c r="RK27" s="91"/>
      <c r="RL27" s="91"/>
      <c r="RM27" s="91"/>
      <c r="RN27" s="91"/>
      <c r="RO27" s="91"/>
      <c r="RP27" s="91"/>
      <c r="RQ27" s="91"/>
      <c r="RR27" s="91"/>
      <c r="RS27" s="91"/>
      <c r="RT27" s="91"/>
      <c r="RU27" s="91"/>
      <c r="RV27" s="91"/>
      <c r="RW27" s="91"/>
      <c r="RX27" s="91"/>
      <c r="RY27" s="91"/>
      <c r="RZ27" s="91"/>
      <c r="SA27" s="91"/>
      <c r="SB27" s="91"/>
      <c r="SC27" s="91"/>
      <c r="SD27" s="91"/>
      <c r="SE27" s="91"/>
      <c r="SF27" s="91"/>
      <c r="SG27" s="91"/>
      <c r="SH27" s="91"/>
      <c r="SI27" s="91"/>
      <c r="SJ27" s="91"/>
      <c r="SK27" s="91"/>
      <c r="SL27" s="91"/>
      <c r="SM27" s="91"/>
      <c r="SN27" s="91"/>
      <c r="SO27" s="91"/>
      <c r="SP27" s="91"/>
      <c r="SQ27" s="91"/>
      <c r="SR27" s="91"/>
      <c r="SS27" s="91"/>
      <c r="ST27" s="91"/>
      <c r="SU27" s="91"/>
      <c r="SV27" s="91"/>
      <c r="SW27" s="91"/>
      <c r="SX27" s="91"/>
      <c r="SY27" s="91"/>
      <c r="SZ27" s="91"/>
      <c r="TA27" s="91"/>
      <c r="TB27" s="91"/>
      <c r="TC27" s="91"/>
      <c r="TD27" s="91"/>
      <c r="TE27" s="91"/>
      <c r="TF27" s="91"/>
      <c r="TG27" s="91"/>
      <c r="TH27" s="91"/>
      <c r="TI27" s="91"/>
      <c r="TJ27" s="91"/>
      <c r="TK27" s="91"/>
      <c r="TL27" s="91"/>
      <c r="TM27" s="91"/>
      <c r="TN27" s="91"/>
      <c r="TO27" s="91"/>
      <c r="TP27" s="91"/>
      <c r="TQ27" s="91"/>
      <c r="TR27" s="91"/>
      <c r="TS27" s="91"/>
      <c r="TT27" s="91"/>
      <c r="TU27" s="91"/>
      <c r="TV27" s="91"/>
      <c r="TW27" s="91"/>
      <c r="TX27" s="91"/>
      <c r="TY27" s="91"/>
      <c r="TZ27" s="91"/>
      <c r="UA27" s="91"/>
      <c r="UB27" s="91"/>
      <c r="UC27" s="91"/>
      <c r="UD27" s="91"/>
      <c r="UE27" s="91"/>
      <c r="UF27" s="91"/>
      <c r="UG27" s="91"/>
      <c r="UH27" s="91"/>
      <c r="UI27" s="91"/>
      <c r="UJ27" s="91"/>
      <c r="UK27" s="91"/>
      <c r="UL27" s="91"/>
      <c r="UM27" s="91"/>
      <c r="UN27" s="91"/>
      <c r="UO27" s="91"/>
      <c r="UP27" s="91"/>
      <c r="UQ27" s="91"/>
      <c r="UR27" s="91"/>
      <c r="US27" s="91"/>
      <c r="UT27" s="91"/>
      <c r="UU27" s="91"/>
      <c r="UV27" s="91"/>
      <c r="UW27" s="91"/>
      <c r="UX27" s="91"/>
      <c r="UY27" s="91"/>
      <c r="UZ27" s="91"/>
      <c r="VA27" s="91"/>
      <c r="VB27" s="91"/>
      <c r="VC27" s="91"/>
      <c r="VD27" s="91"/>
      <c r="VE27" s="91"/>
      <c r="VF27" s="91"/>
      <c r="VG27" s="91"/>
      <c r="VH27" s="91"/>
      <c r="VI27" s="91"/>
      <c r="VJ27" s="91"/>
      <c r="VK27" s="91"/>
      <c r="VL27" s="91"/>
      <c r="VM27" s="91"/>
      <c r="VN27" s="91"/>
      <c r="VO27" s="91"/>
      <c r="VP27" s="91"/>
      <c r="VQ27" s="91"/>
      <c r="VR27" s="91"/>
      <c r="VS27" s="91"/>
      <c r="VT27" s="91"/>
      <c r="VU27" s="91"/>
      <c r="VV27" s="91"/>
      <c r="VW27" s="91"/>
      <c r="VX27" s="91"/>
      <c r="VY27" s="91"/>
      <c r="VZ27" s="91"/>
      <c r="WA27" s="91"/>
      <c r="WB27" s="91"/>
      <c r="WC27" s="91"/>
      <c r="WD27" s="91"/>
      <c r="WE27" s="91"/>
      <c r="WF27" s="91"/>
      <c r="WG27" s="91"/>
      <c r="WH27" s="91"/>
      <c r="WI27" s="91"/>
      <c r="WJ27" s="91"/>
      <c r="WK27" s="91"/>
      <c r="WL27" s="91"/>
      <c r="WM27" s="91"/>
      <c r="WN27" s="91"/>
      <c r="WO27" s="91"/>
      <c r="WP27" s="91"/>
      <c r="WQ27" s="91"/>
      <c r="WR27" s="91"/>
      <c r="WS27" s="91"/>
      <c r="WT27" s="91"/>
      <c r="WU27" s="91"/>
      <c r="WV27" s="91"/>
      <c r="WW27" s="91"/>
      <c r="WX27" s="91"/>
      <c r="WY27" s="91"/>
      <c r="WZ27" s="91"/>
      <c r="XA27" s="91"/>
      <c r="XB27" s="91"/>
      <c r="XC27" s="91"/>
      <c r="XD27" s="91"/>
      <c r="XE27" s="91"/>
      <c r="XF27" s="91"/>
      <c r="XG27" s="91"/>
      <c r="XH27" s="91"/>
      <c r="XI27" s="91"/>
      <c r="XJ27" s="91"/>
      <c r="XK27" s="91"/>
      <c r="XL27" s="91"/>
      <c r="XM27" s="91"/>
      <c r="XN27" s="91"/>
      <c r="XO27" s="91"/>
      <c r="XP27" s="91"/>
      <c r="XQ27" s="91"/>
      <c r="XR27" s="91"/>
      <c r="XS27" s="91"/>
      <c r="XT27" s="91"/>
      <c r="XU27" s="91"/>
      <c r="XV27" s="91"/>
      <c r="XW27" s="91"/>
      <c r="XX27" s="91"/>
      <c r="XY27" s="91"/>
      <c r="XZ27" s="91"/>
      <c r="YA27" s="91"/>
      <c r="YB27" s="91"/>
      <c r="YC27" s="91"/>
      <c r="YD27" s="91"/>
      <c r="YE27" s="91"/>
      <c r="YF27" s="91"/>
      <c r="YG27" s="91"/>
      <c r="YH27" s="91"/>
      <c r="YI27" s="91"/>
      <c r="YJ27" s="91"/>
      <c r="YK27" s="91"/>
      <c r="YL27" s="91"/>
      <c r="YM27" s="91"/>
      <c r="YN27" s="91"/>
      <c r="YO27" s="91"/>
      <c r="YP27" s="91"/>
      <c r="YQ27" s="91"/>
      <c r="YR27" s="91"/>
      <c r="YS27" s="91"/>
      <c r="YT27" s="91"/>
      <c r="YU27" s="91"/>
      <c r="YV27" s="91"/>
      <c r="YW27" s="91"/>
      <c r="YX27" s="91"/>
      <c r="YY27" s="91"/>
      <c r="YZ27" s="91"/>
      <c r="ZA27" s="91"/>
      <c r="ZB27" s="91"/>
      <c r="ZC27" s="91"/>
      <c r="ZD27" s="91"/>
      <c r="ZE27" s="91"/>
      <c r="ZF27" s="91"/>
      <c r="ZG27" s="91"/>
      <c r="ZH27" s="91"/>
      <c r="ZI27" s="91"/>
      <c r="ZJ27" s="91"/>
      <c r="ZK27" s="91"/>
      <c r="ZL27" s="91"/>
      <c r="ZM27" s="91"/>
      <c r="ZN27" s="91"/>
      <c r="ZO27" s="91"/>
      <c r="ZP27" s="91"/>
      <c r="ZQ27" s="91"/>
      <c r="ZR27" s="91"/>
      <c r="ZS27" s="91"/>
      <c r="ZT27" s="91"/>
      <c r="ZU27" s="91"/>
      <c r="ZV27" s="91"/>
      <c r="ZW27" s="91"/>
      <c r="ZX27" s="91"/>
      <c r="ZY27" s="91"/>
      <c r="ZZ27" s="91"/>
      <c r="AAA27" s="91"/>
      <c r="AAB27" s="91"/>
      <c r="AAC27" s="91"/>
      <c r="AAD27" s="91"/>
      <c r="AAE27" s="91"/>
      <c r="AAF27" s="91"/>
      <c r="AAG27" s="91"/>
      <c r="AAH27" s="91"/>
      <c r="AAI27" s="91"/>
      <c r="AAJ27" s="91"/>
      <c r="AAK27" s="91"/>
      <c r="AAL27" s="91"/>
      <c r="AAM27" s="91"/>
      <c r="AAN27" s="91"/>
      <c r="AAO27" s="91"/>
      <c r="AAP27" s="91"/>
      <c r="AAQ27" s="91"/>
      <c r="AAR27" s="91"/>
      <c r="AAS27" s="91"/>
      <c r="AAT27" s="91"/>
      <c r="AAU27" s="91"/>
      <c r="AAV27" s="91"/>
      <c r="AAW27" s="91"/>
      <c r="AAX27" s="91"/>
      <c r="AAY27" s="91"/>
      <c r="AAZ27" s="91"/>
      <c r="ABA27" s="91"/>
      <c r="ABB27" s="91"/>
      <c r="ABC27" s="91"/>
      <c r="ABD27" s="91"/>
      <c r="ABE27" s="91"/>
      <c r="ABF27" s="91"/>
      <c r="ABG27" s="91"/>
      <c r="ABH27" s="91"/>
      <c r="ABI27" s="91"/>
      <c r="ABJ27" s="91"/>
      <c r="ABK27" s="91"/>
      <c r="ABL27" s="91"/>
      <c r="ABM27" s="91"/>
      <c r="ABN27" s="91"/>
      <c r="ABO27" s="91"/>
      <c r="ABP27" s="91"/>
      <c r="ABQ27" s="91"/>
      <c r="ABR27" s="91"/>
      <c r="ABS27" s="91"/>
      <c r="ABT27" s="91"/>
      <c r="ABU27" s="91"/>
      <c r="ABV27" s="91"/>
      <c r="ABW27" s="91"/>
      <c r="ABX27" s="91"/>
      <c r="ABY27" s="91"/>
      <c r="ABZ27" s="91"/>
      <c r="ACA27" s="91"/>
      <c r="ACB27" s="91"/>
      <c r="ACC27" s="91"/>
      <c r="ACD27" s="91"/>
      <c r="ACE27" s="91"/>
      <c r="ACF27" s="91"/>
      <c r="ACG27" s="91"/>
      <c r="ACH27" s="91"/>
      <c r="ACI27" s="91"/>
      <c r="ACJ27" s="91"/>
      <c r="ACK27" s="91"/>
      <c r="ACL27" s="91"/>
      <c r="ACM27" s="91"/>
      <c r="ACN27" s="91"/>
      <c r="ACO27" s="91"/>
      <c r="ACP27" s="91"/>
      <c r="ACQ27" s="91"/>
      <c r="ACR27" s="91"/>
      <c r="ACS27" s="91"/>
      <c r="ACT27" s="91"/>
      <c r="ACU27" s="91"/>
      <c r="ACV27" s="91"/>
      <c r="ACW27" s="91"/>
      <c r="ACX27" s="91"/>
      <c r="ACY27" s="91"/>
      <c r="ACZ27" s="91"/>
      <c r="ADA27" s="91"/>
      <c r="ADB27" s="91"/>
      <c r="ADC27" s="91"/>
      <c r="ADD27" s="91"/>
      <c r="ADE27" s="91"/>
      <c r="ADF27" s="91"/>
      <c r="ADG27" s="91"/>
      <c r="ADH27" s="91"/>
      <c r="ADI27" s="91"/>
      <c r="ADJ27" s="91"/>
      <c r="ADK27" s="91"/>
      <c r="ADL27" s="91"/>
      <c r="ADM27" s="91"/>
      <c r="ADN27" s="91"/>
      <c r="ADO27" s="91"/>
      <c r="ADP27" s="91"/>
      <c r="ADQ27" s="91"/>
      <c r="ADR27" s="91"/>
      <c r="ADS27" s="91"/>
      <c r="ADT27" s="91"/>
      <c r="ADU27" s="91"/>
      <c r="ADV27" s="91"/>
      <c r="ADW27" s="91"/>
      <c r="ADX27" s="91"/>
      <c r="ADY27" s="91"/>
      <c r="ADZ27" s="91"/>
      <c r="AEA27" s="91"/>
      <c r="AEB27" s="91"/>
      <c r="AEC27" s="91"/>
      <c r="AED27" s="91"/>
      <c r="AEE27" s="91"/>
      <c r="AEF27" s="91"/>
      <c r="AEG27" s="91"/>
      <c r="AEH27" s="91"/>
      <c r="AEI27" s="91"/>
      <c r="AEJ27" s="91"/>
      <c r="AEK27" s="91"/>
      <c r="AEL27" s="91"/>
      <c r="AEM27" s="91"/>
      <c r="AEN27" s="91"/>
      <c r="AEO27" s="91"/>
      <c r="AEP27" s="91"/>
      <c r="AEQ27" s="91"/>
      <c r="AER27" s="91"/>
      <c r="AES27" s="91"/>
      <c r="AET27" s="91"/>
      <c r="AEU27" s="91"/>
      <c r="AEV27" s="91"/>
      <c r="AEW27" s="91"/>
      <c r="AEX27" s="91"/>
      <c r="AEY27" s="91"/>
      <c r="AEZ27" s="91"/>
      <c r="AFA27" s="91"/>
      <c r="AFB27" s="91"/>
      <c r="AFC27" s="91"/>
      <c r="AFD27" s="91"/>
      <c r="AFE27" s="91"/>
      <c r="AFF27" s="91"/>
      <c r="AFG27" s="91"/>
      <c r="AFH27" s="91"/>
      <c r="AFI27" s="91"/>
      <c r="AFJ27" s="91"/>
      <c r="AFK27" s="91"/>
      <c r="AFL27" s="91"/>
      <c r="AFM27" s="91"/>
      <c r="AFN27" s="91"/>
      <c r="AFO27" s="91"/>
      <c r="AFP27" s="91"/>
      <c r="AFQ27" s="91"/>
      <c r="AFR27" s="91"/>
      <c r="AFS27" s="91"/>
      <c r="AFT27" s="91"/>
      <c r="AFU27" s="91"/>
      <c r="AFV27" s="91"/>
      <c r="AFW27" s="91"/>
      <c r="AFX27" s="91"/>
      <c r="AFY27" s="91"/>
      <c r="AFZ27" s="91"/>
      <c r="AGA27" s="91"/>
      <c r="AGB27" s="91"/>
      <c r="AGC27" s="91"/>
      <c r="AGD27" s="91"/>
      <c r="AGE27" s="91"/>
      <c r="AGF27" s="91"/>
      <c r="AGG27" s="91"/>
      <c r="AGH27" s="91"/>
      <c r="AGI27" s="91"/>
      <c r="AGJ27" s="91"/>
      <c r="AGK27" s="91"/>
      <c r="AGL27" s="91"/>
      <c r="AGM27" s="91"/>
      <c r="AGN27" s="91"/>
      <c r="AGO27" s="91"/>
      <c r="AGP27" s="91"/>
      <c r="AGQ27" s="91"/>
      <c r="AGR27" s="91"/>
      <c r="AGS27" s="91"/>
      <c r="AGT27" s="91"/>
      <c r="AGU27" s="91"/>
      <c r="AGV27" s="91"/>
      <c r="AGW27" s="91"/>
      <c r="AGX27" s="91"/>
      <c r="AGY27" s="91"/>
      <c r="AGZ27" s="91"/>
      <c r="AHA27" s="91"/>
      <c r="AHB27" s="91"/>
      <c r="AHC27" s="91"/>
      <c r="AHD27" s="91"/>
      <c r="AHE27" s="91"/>
      <c r="AHF27" s="91"/>
      <c r="AHG27" s="91"/>
      <c r="AHH27" s="91"/>
      <c r="AHI27" s="91"/>
      <c r="AHJ27" s="91"/>
      <c r="AHK27" s="91"/>
      <c r="AHL27" s="91"/>
      <c r="AHM27" s="91"/>
      <c r="AHN27" s="91"/>
      <c r="AHO27" s="91"/>
      <c r="AHP27" s="91"/>
      <c r="AHQ27" s="91"/>
      <c r="AHR27" s="91"/>
      <c r="AHS27" s="91"/>
      <c r="AHT27" s="91"/>
      <c r="AHU27" s="91"/>
      <c r="AHV27" s="91"/>
      <c r="AHW27" s="91"/>
      <c r="AHX27" s="91"/>
      <c r="AHY27" s="91"/>
      <c r="AHZ27" s="91"/>
      <c r="AIA27" s="91"/>
      <c r="AIB27" s="91"/>
      <c r="AIC27" s="91"/>
      <c r="AID27" s="91"/>
      <c r="AIE27" s="91"/>
      <c r="AIF27" s="91"/>
      <c r="AIG27" s="91"/>
      <c r="AIH27" s="91"/>
      <c r="AII27" s="91"/>
      <c r="AIJ27" s="91"/>
      <c r="AIK27" s="91"/>
      <c r="AIL27" s="91"/>
      <c r="AIM27" s="91"/>
      <c r="AIN27" s="91"/>
      <c r="AIO27" s="91"/>
      <c r="AIP27" s="91"/>
      <c r="AIQ27" s="91"/>
      <c r="AIR27" s="91"/>
      <c r="AIS27" s="91"/>
      <c r="AIT27" s="91"/>
      <c r="AIU27" s="91"/>
      <c r="AIV27" s="91"/>
      <c r="AIW27" s="91"/>
      <c r="AIX27" s="91"/>
      <c r="AIY27" s="91"/>
      <c r="AIZ27" s="91"/>
      <c r="AJA27" s="91"/>
      <c r="AJB27" s="91"/>
      <c r="AJC27" s="91"/>
      <c r="AJD27" s="91"/>
      <c r="AJE27" s="91"/>
      <c r="AJF27" s="91"/>
      <c r="AJG27" s="91"/>
      <c r="AJH27" s="91"/>
      <c r="AJI27" s="91"/>
      <c r="AJJ27" s="91"/>
      <c r="AJK27" s="91"/>
      <c r="AJL27" s="91"/>
      <c r="AJM27" s="91"/>
      <c r="AJN27" s="91"/>
      <c r="AJO27" s="91"/>
      <c r="AJP27" s="91"/>
      <c r="AJQ27" s="91"/>
      <c r="AJR27" s="91"/>
      <c r="AJS27" s="91"/>
      <c r="AJT27" s="91"/>
      <c r="AJU27" s="91"/>
      <c r="AJV27" s="91"/>
      <c r="AJW27" s="91"/>
      <c r="AJX27" s="91"/>
      <c r="AJY27" s="91"/>
      <c r="AJZ27" s="91"/>
      <c r="AKA27" s="91"/>
      <c r="AKB27" s="91"/>
      <c r="AKC27" s="91"/>
      <c r="AKD27" s="91"/>
      <c r="AKE27" s="91"/>
      <c r="AKF27" s="91"/>
      <c r="AKG27" s="91"/>
      <c r="AKH27" s="91"/>
      <c r="AKI27" s="91"/>
      <c r="AKJ27" s="91"/>
      <c r="AKK27" s="91"/>
      <c r="AKL27" s="91"/>
      <c r="AKM27" s="91"/>
      <c r="AKN27" s="91"/>
      <c r="AKO27" s="91"/>
      <c r="AKP27" s="91"/>
      <c r="AKQ27" s="91"/>
      <c r="AKR27" s="91"/>
      <c r="AKS27" s="91"/>
      <c r="AKT27" s="91"/>
      <c r="AKU27" s="91"/>
      <c r="AKV27" s="91"/>
      <c r="AKW27" s="91"/>
      <c r="AKX27" s="91"/>
      <c r="AKY27" s="91"/>
      <c r="AKZ27" s="91"/>
      <c r="ALA27" s="91"/>
      <c r="ALB27" s="91"/>
      <c r="ALC27" s="91"/>
      <c r="ALD27" s="91"/>
      <c r="ALE27" s="91"/>
      <c r="ALF27" s="91"/>
      <c r="ALG27" s="91"/>
      <c r="ALH27" s="91"/>
      <c r="ALI27" s="91"/>
      <c r="ALJ27" s="91"/>
      <c r="ALK27" s="91"/>
      <c r="ALL27" s="91"/>
      <c r="ALM27" s="91"/>
      <c r="ALN27" s="91"/>
      <c r="ALO27" s="91"/>
      <c r="ALP27" s="91"/>
      <c r="ALQ27" s="91"/>
      <c r="ALR27" s="91"/>
      <c r="ALS27" s="91"/>
      <c r="ALT27" s="91"/>
      <c r="ALU27" s="91"/>
      <c r="ALV27" s="91"/>
      <c r="ALW27" s="91"/>
      <c r="ALX27" s="91"/>
      <c r="ALY27" s="91"/>
      <c r="ALZ27" s="91"/>
      <c r="AMA27" s="91"/>
      <c r="AMB27" s="91"/>
      <c r="AMC27" s="91"/>
      <c r="AMD27" s="91"/>
      <c r="AME27" s="91"/>
      <c r="AMF27" s="91"/>
      <c r="AMG27" s="91"/>
      <c r="AMH27" s="91"/>
      <c r="AMI27" s="91"/>
      <c r="AMJ27" s="91"/>
      <c r="AMK27" s="91"/>
      <c r="AML27" s="91"/>
      <c r="AMM27" s="91"/>
      <c r="AMN27" s="91"/>
      <c r="AMO27" s="91"/>
      <c r="AMP27" s="91"/>
      <c r="AMQ27" s="91"/>
      <c r="AMR27" s="91"/>
      <c r="AMS27" s="91"/>
      <c r="AMT27" s="91"/>
      <c r="AMU27" s="91"/>
      <c r="AMV27" s="91"/>
      <c r="AMW27" s="91"/>
      <c r="AMX27" s="91"/>
      <c r="AMY27" s="91"/>
      <c r="AMZ27" s="91"/>
      <c r="ANA27" s="91"/>
      <c r="ANB27" s="91"/>
      <c r="ANC27" s="91"/>
      <c r="AND27" s="91"/>
      <c r="ANE27" s="91"/>
      <c r="ANF27" s="91"/>
      <c r="ANG27" s="91"/>
      <c r="ANH27" s="91"/>
      <c r="ANI27" s="91"/>
      <c r="ANJ27" s="91"/>
      <c r="ANK27" s="91"/>
      <c r="ANL27" s="91"/>
      <c r="ANM27" s="91"/>
      <c r="ANN27" s="91"/>
      <c r="ANO27" s="91"/>
      <c r="ANP27" s="91"/>
      <c r="ANQ27" s="91"/>
      <c r="ANR27" s="91"/>
      <c r="ANS27" s="91"/>
      <c r="ANT27" s="91"/>
      <c r="ANU27" s="91"/>
      <c r="ANV27" s="91"/>
      <c r="ANW27" s="91"/>
      <c r="ANX27" s="91"/>
      <c r="ANY27" s="91"/>
      <c r="ANZ27" s="91"/>
      <c r="AOA27" s="91"/>
      <c r="AOB27" s="91"/>
      <c r="AOC27" s="91"/>
      <c r="AOD27" s="91"/>
      <c r="AOE27" s="91"/>
      <c r="AOF27" s="91"/>
      <c r="AOG27" s="91"/>
      <c r="AOH27" s="91"/>
      <c r="AOI27" s="91"/>
      <c r="AOJ27" s="91"/>
      <c r="AOK27" s="91"/>
      <c r="AOL27" s="91"/>
      <c r="AOM27" s="91"/>
      <c r="AON27" s="91"/>
      <c r="AOO27" s="91"/>
      <c r="AOP27" s="91"/>
      <c r="AOQ27" s="91"/>
      <c r="AOR27" s="91"/>
      <c r="AOS27" s="91"/>
      <c r="AOT27" s="91"/>
      <c r="AOU27" s="91"/>
      <c r="AOV27" s="91"/>
      <c r="AOW27" s="91"/>
      <c r="AOX27" s="91"/>
      <c r="AOY27" s="91"/>
      <c r="AOZ27" s="91"/>
      <c r="APA27" s="91"/>
      <c r="APB27" s="91"/>
      <c r="APC27" s="91"/>
      <c r="APD27" s="91"/>
      <c r="APE27" s="91"/>
      <c r="APF27" s="91"/>
      <c r="APG27" s="91"/>
      <c r="APH27" s="91"/>
      <c r="API27" s="91"/>
      <c r="APJ27" s="91"/>
      <c r="APK27" s="91"/>
      <c r="APL27" s="91"/>
      <c r="APM27" s="91"/>
      <c r="APN27" s="91"/>
      <c r="APO27" s="91"/>
      <c r="APP27" s="91"/>
      <c r="APQ27" s="91"/>
      <c r="APR27" s="91"/>
      <c r="APS27" s="91"/>
      <c r="APT27" s="91"/>
      <c r="APU27" s="91"/>
      <c r="APV27" s="91"/>
      <c r="APW27" s="91"/>
      <c r="APX27" s="91"/>
      <c r="APY27" s="91"/>
      <c r="APZ27" s="91"/>
      <c r="AQA27" s="91"/>
      <c r="AQB27" s="91"/>
      <c r="AQC27" s="91"/>
      <c r="AQD27" s="91"/>
      <c r="AQE27" s="91"/>
      <c r="AQF27" s="91"/>
      <c r="AQG27" s="91"/>
      <c r="AQH27" s="91"/>
      <c r="AQI27" s="91"/>
      <c r="AQJ27" s="91"/>
      <c r="AQK27" s="91"/>
      <c r="AQL27" s="91"/>
      <c r="AQM27" s="91"/>
      <c r="AQN27" s="91"/>
      <c r="AQO27" s="91"/>
      <c r="AQP27" s="91"/>
      <c r="AQQ27" s="91"/>
      <c r="AQR27" s="91"/>
      <c r="AQS27" s="91"/>
      <c r="AQT27" s="91"/>
      <c r="AQU27" s="91"/>
      <c r="AQV27" s="91"/>
      <c r="AQW27" s="91"/>
      <c r="AQX27" s="91"/>
      <c r="AQY27" s="91"/>
      <c r="AQZ27" s="91"/>
      <c r="ARA27" s="91"/>
      <c r="ARB27" s="91"/>
      <c r="ARC27" s="91"/>
      <c r="ARD27" s="91"/>
      <c r="ARE27" s="91"/>
      <c r="ARF27" s="91"/>
      <c r="ARG27" s="91"/>
      <c r="ARH27" s="91"/>
      <c r="ARI27" s="91"/>
      <c r="ARJ27" s="91"/>
      <c r="ARK27" s="91"/>
      <c r="ARL27" s="91"/>
      <c r="ARM27" s="91"/>
      <c r="ARN27" s="91"/>
      <c r="ARO27" s="91"/>
      <c r="ARP27" s="91"/>
      <c r="ARQ27" s="91"/>
      <c r="ARR27" s="91"/>
      <c r="ARS27" s="91"/>
      <c r="ART27" s="91"/>
      <c r="ARU27" s="91"/>
      <c r="ARV27" s="91"/>
      <c r="ARW27" s="91"/>
      <c r="ARX27" s="91"/>
      <c r="ARY27" s="91"/>
      <c r="ARZ27" s="91"/>
      <c r="ASA27" s="91"/>
      <c r="ASB27" s="91"/>
      <c r="ASC27" s="91"/>
      <c r="ASD27" s="91"/>
      <c r="ASE27" s="91"/>
      <c r="ASF27" s="91"/>
      <c r="ASG27" s="91"/>
      <c r="ASH27" s="91"/>
      <c r="ASI27" s="91"/>
      <c r="ASJ27" s="91"/>
      <c r="ASK27" s="91"/>
      <c r="ASL27" s="91"/>
      <c r="ASM27" s="91"/>
      <c r="ASN27" s="91"/>
      <c r="ASO27" s="91"/>
      <c r="ASP27" s="91"/>
      <c r="ASQ27" s="91"/>
      <c r="ASR27" s="91"/>
      <c r="ASS27" s="91"/>
      <c r="AST27" s="91"/>
      <c r="ASU27" s="91"/>
      <c r="ASV27" s="91"/>
      <c r="ASW27" s="91"/>
      <c r="ASX27" s="91"/>
      <c r="ASY27" s="91"/>
      <c r="ASZ27" s="91"/>
      <c r="ATA27" s="91"/>
      <c r="ATB27" s="91"/>
      <c r="ATC27" s="91"/>
      <c r="ATD27" s="91"/>
      <c r="ATE27" s="91"/>
      <c r="ATF27" s="91"/>
      <c r="ATG27" s="91"/>
      <c r="ATH27" s="91"/>
      <c r="ATI27" s="91"/>
      <c r="ATJ27" s="91"/>
      <c r="ATK27" s="91"/>
      <c r="ATL27" s="91"/>
      <c r="ATM27" s="91"/>
      <c r="ATN27" s="91"/>
      <c r="ATO27" s="91"/>
      <c r="ATP27" s="91"/>
      <c r="ATQ27" s="91"/>
      <c r="ATR27" s="91"/>
      <c r="ATS27" s="91"/>
      <c r="ATT27" s="91"/>
      <c r="ATU27" s="91"/>
      <c r="ATV27" s="91"/>
      <c r="ATW27" s="91"/>
      <c r="ATX27" s="91"/>
      <c r="ATY27" s="91"/>
      <c r="ATZ27" s="91"/>
      <c r="AUA27" s="91"/>
      <c r="AUB27" s="91"/>
      <c r="AUC27" s="91"/>
      <c r="AUD27" s="91"/>
      <c r="AUE27" s="91"/>
      <c r="AUF27" s="91"/>
      <c r="AUG27" s="91"/>
      <c r="AUH27" s="91"/>
      <c r="AUI27" s="91"/>
      <c r="AUJ27" s="91"/>
      <c r="AUK27" s="91"/>
      <c r="AUL27" s="91"/>
      <c r="AUM27" s="91"/>
      <c r="AUN27" s="91"/>
      <c r="AUO27" s="91"/>
      <c r="AUP27" s="91"/>
      <c r="AUQ27" s="91"/>
      <c r="AUR27" s="91"/>
      <c r="AUS27" s="91"/>
      <c r="AUT27" s="91"/>
      <c r="AUU27" s="91"/>
      <c r="AUV27" s="91"/>
      <c r="AUW27" s="91"/>
      <c r="AUX27" s="91"/>
      <c r="AUY27" s="91"/>
      <c r="AUZ27" s="91"/>
      <c r="AVA27" s="91"/>
      <c r="AVB27" s="91"/>
      <c r="AVC27" s="91"/>
      <c r="AVD27" s="91"/>
      <c r="AVE27" s="91"/>
      <c r="AVF27" s="91"/>
      <c r="AVG27" s="91"/>
      <c r="AVH27" s="91"/>
      <c r="AVI27" s="91"/>
      <c r="AVJ27" s="91"/>
      <c r="AVK27" s="91"/>
      <c r="AVL27" s="91"/>
      <c r="AVM27" s="91"/>
      <c r="AVN27" s="91"/>
      <c r="AVO27" s="91"/>
      <c r="AVP27" s="91"/>
      <c r="AVQ27" s="91"/>
      <c r="AVR27" s="91"/>
      <c r="AVS27" s="91"/>
      <c r="AVT27" s="91"/>
      <c r="AVU27" s="91"/>
      <c r="AVV27" s="91"/>
      <c r="AVW27" s="91"/>
      <c r="AVX27" s="91"/>
      <c r="AVY27" s="91"/>
      <c r="AVZ27" s="91"/>
      <c r="AWA27" s="91"/>
      <c r="AWB27" s="91"/>
      <c r="AWC27" s="91"/>
      <c r="AWD27" s="91"/>
      <c r="AWE27" s="91"/>
      <c r="AWF27" s="91"/>
      <c r="AWG27" s="91"/>
      <c r="AWH27" s="91"/>
      <c r="AWI27" s="91"/>
      <c r="AWJ27" s="91"/>
      <c r="AWK27" s="91"/>
      <c r="AWL27" s="91"/>
      <c r="AWM27" s="91"/>
      <c r="AWN27" s="91"/>
      <c r="AWO27" s="91"/>
      <c r="AWP27" s="91"/>
      <c r="AWQ27" s="91"/>
      <c r="AWR27" s="91"/>
      <c r="AWS27" s="91"/>
      <c r="AWT27" s="91"/>
      <c r="AWU27" s="91"/>
      <c r="AWV27" s="91"/>
      <c r="AWW27" s="91"/>
      <c r="AWX27" s="91"/>
      <c r="AWY27" s="91"/>
      <c r="AWZ27" s="91"/>
      <c r="AXA27" s="91"/>
      <c r="AXB27" s="91"/>
      <c r="AXC27" s="91"/>
      <c r="AXD27" s="91"/>
      <c r="AXE27" s="91"/>
      <c r="AXF27" s="91"/>
      <c r="AXG27" s="91"/>
      <c r="AXH27" s="91"/>
      <c r="AXI27" s="91"/>
      <c r="AXJ27" s="91"/>
      <c r="AXK27" s="91"/>
      <c r="AXL27" s="91"/>
      <c r="AXM27" s="91"/>
      <c r="AXN27" s="91"/>
      <c r="AXO27" s="91"/>
      <c r="AXP27" s="91"/>
      <c r="AXQ27" s="91"/>
      <c r="AXR27" s="91"/>
      <c r="AXS27" s="91"/>
      <c r="AXT27" s="91"/>
      <c r="AXU27" s="91"/>
      <c r="AXV27" s="91"/>
      <c r="AXW27" s="91"/>
      <c r="AXX27" s="91"/>
      <c r="AXY27" s="91"/>
      <c r="AXZ27" s="91"/>
      <c r="AYA27" s="91"/>
      <c r="AYB27" s="91"/>
      <c r="AYC27" s="91"/>
      <c r="AYD27" s="91"/>
      <c r="AYE27" s="91"/>
      <c r="AYF27" s="91"/>
      <c r="AYG27" s="91"/>
      <c r="AYH27" s="91"/>
      <c r="AYI27" s="91"/>
      <c r="AYJ27" s="91"/>
      <c r="AYK27" s="91"/>
      <c r="AYL27" s="91"/>
      <c r="AYM27" s="91"/>
      <c r="AYN27" s="91"/>
      <c r="AYO27" s="91"/>
      <c r="AYP27" s="91"/>
      <c r="AYQ27" s="91"/>
      <c r="AYR27" s="91"/>
      <c r="AYS27" s="91"/>
      <c r="AYT27" s="91"/>
      <c r="AYU27" s="91"/>
      <c r="AYV27" s="91"/>
      <c r="AYW27" s="91"/>
      <c r="AYX27" s="91"/>
      <c r="AYY27" s="91"/>
      <c r="AYZ27" s="91"/>
      <c r="AZA27" s="91"/>
    </row>
    <row r="28" spans="1:1353" s="52" customFormat="1">
      <c r="A28" s="51"/>
      <c r="B28" s="157"/>
      <c r="C28" s="158"/>
      <c r="D28" s="158"/>
      <c r="E28" s="158"/>
      <c r="F28" s="158"/>
      <c r="G28" s="158"/>
      <c r="H28" s="159"/>
      <c r="M28" s="91"/>
      <c r="N28" s="91"/>
      <c r="O28" s="91"/>
      <c r="P28" s="91"/>
      <c r="Q28" s="91"/>
      <c r="R28" s="91"/>
      <c r="S28" s="91"/>
      <c r="T28" s="91"/>
      <c r="U28" s="91"/>
      <c r="V28" s="91"/>
      <c r="W28" s="91"/>
      <c r="X28" s="91"/>
      <c r="Y28" s="91"/>
      <c r="Z28" s="91"/>
      <c r="AA28" s="91"/>
      <c r="AB28" s="91"/>
      <c r="AC28" s="91"/>
      <c r="AD28" s="91"/>
      <c r="AF28" s="91"/>
      <c r="AG28" s="91"/>
      <c r="AH28" s="91"/>
      <c r="AI28" s="91"/>
      <c r="AJ28" s="91"/>
      <c r="AK28" s="91"/>
      <c r="AL28" s="91"/>
      <c r="AM28" s="91"/>
      <c r="AN28" s="91"/>
      <c r="AO28" s="91"/>
      <c r="AP28" s="91"/>
      <c r="AQ28" s="91"/>
      <c r="AR28" s="91"/>
      <c r="AS28" s="91"/>
      <c r="AT28" s="91"/>
      <c r="AU28" s="91"/>
      <c r="AV28" s="91"/>
      <c r="AW28" s="91"/>
      <c r="AX28" s="91"/>
      <c r="AY28" s="91"/>
      <c r="AZ28" s="91"/>
      <c r="BA28" s="91"/>
      <c r="BB28" s="91"/>
      <c r="BC28" s="91"/>
      <c r="BD28" s="91"/>
      <c r="BE28" s="91"/>
      <c r="BF28" s="91"/>
      <c r="BG28" s="91"/>
      <c r="BH28" s="91"/>
      <c r="BI28" s="91"/>
      <c r="BJ28" s="91"/>
      <c r="BK28" s="91"/>
      <c r="BL28" s="91"/>
      <c r="BM28" s="91"/>
      <c r="BN28" s="91"/>
      <c r="BO28" s="91"/>
      <c r="BP28" s="91"/>
      <c r="BQ28" s="91"/>
      <c r="BR28" s="91"/>
      <c r="BS28" s="91"/>
      <c r="BT28" s="91"/>
      <c r="BU28" s="91"/>
      <c r="BV28" s="91"/>
      <c r="BW28" s="91"/>
      <c r="BX28" s="91"/>
      <c r="BY28" s="91"/>
      <c r="BZ28" s="91"/>
      <c r="CA28" s="91"/>
      <c r="CB28" s="91"/>
      <c r="CC28" s="91"/>
      <c r="CD28" s="91"/>
      <c r="CE28" s="91"/>
      <c r="CF28" s="91"/>
      <c r="CG28" s="91"/>
      <c r="CH28" s="91"/>
      <c r="CI28" s="91"/>
      <c r="CJ28" s="91"/>
      <c r="CK28" s="91"/>
      <c r="CL28" s="91"/>
      <c r="CM28" s="91"/>
      <c r="CN28" s="91"/>
      <c r="CO28" s="91"/>
      <c r="CP28" s="91"/>
      <c r="CQ28" s="91"/>
      <c r="CR28" s="91"/>
      <c r="CS28" s="91"/>
      <c r="CT28" s="91"/>
      <c r="CU28" s="91"/>
      <c r="CV28" s="91"/>
      <c r="CW28" s="91"/>
      <c r="CX28" s="91"/>
      <c r="CY28" s="91"/>
      <c r="CZ28" s="91"/>
      <c r="DA28" s="91"/>
      <c r="DB28" s="91"/>
      <c r="DC28" s="91"/>
      <c r="DD28" s="91"/>
      <c r="DE28" s="91"/>
      <c r="DF28" s="91"/>
      <c r="DG28" s="91"/>
      <c r="DH28" s="91"/>
      <c r="DI28" s="91"/>
      <c r="DJ28" s="91"/>
      <c r="DK28" s="91"/>
      <c r="DL28" s="91"/>
      <c r="DM28" s="91"/>
      <c r="DN28" s="91"/>
      <c r="DO28" s="91"/>
      <c r="DP28" s="91"/>
      <c r="DQ28" s="91"/>
      <c r="DR28" s="91"/>
      <c r="DS28" s="91"/>
      <c r="DT28" s="91"/>
      <c r="DU28" s="91"/>
      <c r="DV28" s="91"/>
      <c r="DW28" s="91"/>
      <c r="DX28" s="91"/>
      <c r="DY28" s="91"/>
      <c r="DZ28" s="91"/>
      <c r="EA28" s="91"/>
      <c r="EB28" s="91"/>
      <c r="EC28" s="91"/>
      <c r="ED28" s="91"/>
      <c r="EE28" s="91"/>
      <c r="EF28" s="91"/>
      <c r="EG28" s="91"/>
      <c r="EH28" s="91"/>
      <c r="EI28" s="91"/>
      <c r="EJ28" s="91"/>
      <c r="EK28" s="91"/>
      <c r="EL28" s="91"/>
      <c r="EM28" s="91"/>
      <c r="EN28" s="91"/>
      <c r="EO28" s="91"/>
      <c r="EP28" s="91"/>
      <c r="EQ28" s="91"/>
      <c r="ER28" s="91"/>
      <c r="ES28" s="91"/>
      <c r="ET28" s="91"/>
      <c r="EU28" s="91"/>
      <c r="EV28" s="91"/>
      <c r="EW28" s="91"/>
      <c r="EX28" s="91"/>
      <c r="EY28" s="91"/>
      <c r="EZ28" s="91"/>
      <c r="FA28" s="91"/>
      <c r="FB28" s="91"/>
      <c r="FC28" s="91"/>
      <c r="FD28" s="91"/>
      <c r="FE28" s="91"/>
      <c r="FF28" s="91"/>
      <c r="FG28" s="91"/>
      <c r="FH28" s="91"/>
      <c r="FI28" s="91"/>
      <c r="FJ28" s="91"/>
      <c r="FK28" s="91"/>
      <c r="FL28" s="91"/>
      <c r="FM28" s="91"/>
      <c r="FN28" s="91"/>
      <c r="FO28" s="91"/>
      <c r="FP28" s="91"/>
      <c r="FQ28" s="91"/>
      <c r="FR28" s="91"/>
      <c r="FS28" s="91"/>
      <c r="FT28" s="91"/>
      <c r="FU28" s="91"/>
      <c r="FV28" s="91"/>
      <c r="FW28" s="91"/>
      <c r="FX28" s="91"/>
      <c r="FY28" s="91"/>
      <c r="FZ28" s="91"/>
      <c r="GA28" s="91"/>
      <c r="GB28" s="91"/>
      <c r="GC28" s="91"/>
      <c r="GD28" s="91"/>
      <c r="GE28" s="91"/>
      <c r="GF28" s="91"/>
      <c r="GG28" s="91"/>
      <c r="GH28" s="91"/>
      <c r="GI28" s="91"/>
      <c r="GJ28" s="91"/>
      <c r="GK28" s="91"/>
      <c r="GL28" s="91"/>
      <c r="GM28" s="91"/>
      <c r="GN28" s="91"/>
      <c r="GO28" s="91"/>
      <c r="GP28" s="91"/>
      <c r="GQ28" s="91"/>
      <c r="GR28" s="91"/>
      <c r="GS28" s="91"/>
      <c r="GT28" s="91"/>
      <c r="GU28" s="91"/>
      <c r="GV28" s="91"/>
      <c r="GW28" s="91"/>
      <c r="GX28" s="91"/>
      <c r="GY28" s="91"/>
      <c r="GZ28" s="91"/>
      <c r="HA28" s="91"/>
      <c r="HB28" s="91"/>
      <c r="HC28" s="91"/>
      <c r="HD28" s="91"/>
      <c r="HE28" s="91"/>
      <c r="HF28" s="91"/>
      <c r="HG28" s="91"/>
      <c r="HH28" s="91"/>
      <c r="HI28" s="91"/>
      <c r="HJ28" s="91"/>
      <c r="HK28" s="91"/>
      <c r="HL28" s="91"/>
      <c r="HM28" s="91"/>
      <c r="HN28" s="91"/>
      <c r="HO28" s="91"/>
      <c r="HP28" s="91"/>
      <c r="HQ28" s="91"/>
      <c r="HR28" s="91"/>
      <c r="HS28" s="91"/>
      <c r="HT28" s="91"/>
      <c r="HU28" s="91"/>
      <c r="HV28" s="91"/>
      <c r="HW28" s="91"/>
      <c r="HX28" s="91"/>
      <c r="HY28" s="91"/>
      <c r="HZ28" s="91"/>
      <c r="IA28" s="91"/>
      <c r="IB28" s="91"/>
      <c r="IC28" s="91"/>
      <c r="ID28" s="91"/>
      <c r="IE28" s="91"/>
      <c r="IF28" s="91"/>
      <c r="IG28" s="91"/>
      <c r="IH28" s="91"/>
      <c r="II28" s="91"/>
      <c r="IJ28" s="91"/>
      <c r="IK28" s="91"/>
      <c r="IL28" s="91"/>
      <c r="IM28" s="91"/>
      <c r="IN28" s="91"/>
      <c r="IO28" s="91"/>
      <c r="IP28" s="91"/>
      <c r="IQ28" s="91"/>
      <c r="IR28" s="91"/>
      <c r="IS28" s="91"/>
      <c r="IT28" s="91"/>
      <c r="IU28" s="91"/>
      <c r="IV28" s="91"/>
      <c r="IW28" s="91"/>
      <c r="IX28" s="91"/>
      <c r="IY28" s="91"/>
      <c r="IZ28" s="91"/>
      <c r="JA28" s="91"/>
      <c r="JB28" s="91"/>
      <c r="JC28" s="91"/>
      <c r="JD28" s="91"/>
      <c r="JE28" s="91"/>
      <c r="JF28" s="91"/>
      <c r="JG28" s="91"/>
      <c r="JH28" s="91"/>
      <c r="JI28" s="91"/>
      <c r="JJ28" s="91"/>
      <c r="JK28" s="91"/>
      <c r="JL28" s="91"/>
      <c r="JM28" s="91"/>
      <c r="JN28" s="91"/>
      <c r="JO28" s="91"/>
      <c r="JP28" s="91"/>
      <c r="JQ28" s="91"/>
      <c r="JR28" s="91"/>
      <c r="JS28" s="91"/>
      <c r="JT28" s="91"/>
      <c r="JU28" s="91"/>
      <c r="JV28" s="91"/>
      <c r="JW28" s="91"/>
      <c r="JX28" s="91"/>
      <c r="JY28" s="91"/>
      <c r="JZ28" s="91"/>
      <c r="KA28" s="91"/>
      <c r="KB28" s="91"/>
      <c r="KC28" s="91"/>
      <c r="KD28" s="91"/>
      <c r="KE28" s="91"/>
      <c r="KF28" s="91"/>
      <c r="KG28" s="91"/>
      <c r="KH28" s="91"/>
      <c r="KI28" s="91"/>
      <c r="KJ28" s="91"/>
      <c r="KK28" s="91"/>
      <c r="KL28" s="91"/>
      <c r="KM28" s="91"/>
      <c r="KN28" s="91"/>
      <c r="KO28" s="91"/>
      <c r="KP28" s="91"/>
      <c r="KQ28" s="91"/>
      <c r="KR28" s="91"/>
      <c r="KS28" s="91"/>
      <c r="KT28" s="91"/>
      <c r="KU28" s="91"/>
      <c r="KV28" s="91"/>
      <c r="KW28" s="91"/>
      <c r="KX28" s="91"/>
      <c r="KY28" s="91"/>
      <c r="KZ28" s="91"/>
      <c r="LA28" s="91"/>
      <c r="LB28" s="91"/>
      <c r="LC28" s="91"/>
      <c r="LD28" s="91"/>
      <c r="LE28" s="91"/>
      <c r="LF28" s="91"/>
      <c r="LG28" s="91"/>
      <c r="LH28" s="91"/>
      <c r="LI28" s="91"/>
      <c r="LJ28" s="91"/>
      <c r="LK28" s="91"/>
      <c r="LL28" s="91"/>
      <c r="LM28" s="91"/>
      <c r="LN28" s="91"/>
      <c r="LO28" s="91"/>
      <c r="LP28" s="91"/>
      <c r="LQ28" s="91"/>
      <c r="LR28" s="91"/>
      <c r="LS28" s="91"/>
      <c r="LT28" s="91"/>
      <c r="LU28" s="91"/>
      <c r="LV28" s="91"/>
      <c r="LW28" s="91"/>
      <c r="LX28" s="91"/>
      <c r="LY28" s="91"/>
      <c r="LZ28" s="91"/>
      <c r="MA28" s="91"/>
      <c r="MB28" s="91"/>
      <c r="MC28" s="91"/>
      <c r="MD28" s="91"/>
      <c r="ME28" s="91"/>
      <c r="MF28" s="91"/>
      <c r="MG28" s="91"/>
      <c r="MH28" s="91"/>
      <c r="MI28" s="91"/>
      <c r="MJ28" s="91"/>
      <c r="MK28" s="91"/>
      <c r="ML28" s="91"/>
      <c r="MM28" s="91"/>
      <c r="MN28" s="91"/>
      <c r="MO28" s="91"/>
      <c r="MP28" s="91"/>
      <c r="MQ28" s="91"/>
      <c r="MR28" s="91"/>
      <c r="MS28" s="91"/>
      <c r="MT28" s="91"/>
      <c r="MU28" s="91"/>
      <c r="MV28" s="91"/>
      <c r="MW28" s="91"/>
      <c r="MX28" s="91"/>
      <c r="MY28" s="91"/>
      <c r="MZ28" s="91"/>
      <c r="NA28" s="91"/>
      <c r="NB28" s="91"/>
      <c r="NC28" s="91"/>
      <c r="ND28" s="91"/>
      <c r="NE28" s="91"/>
      <c r="NF28" s="91"/>
      <c r="NG28" s="91"/>
      <c r="NH28" s="91"/>
      <c r="NI28" s="91"/>
      <c r="NJ28" s="91"/>
      <c r="NK28" s="91"/>
      <c r="NL28" s="91"/>
      <c r="NM28" s="91"/>
      <c r="NN28" s="91"/>
      <c r="NO28" s="91"/>
      <c r="NP28" s="91"/>
      <c r="NQ28" s="91"/>
      <c r="NR28" s="91"/>
      <c r="NS28" s="91"/>
      <c r="NT28" s="91"/>
      <c r="NU28" s="91"/>
      <c r="NV28" s="91"/>
      <c r="NW28" s="91"/>
      <c r="NX28" s="91"/>
      <c r="NY28" s="91"/>
      <c r="NZ28" s="91"/>
      <c r="OA28" s="91"/>
      <c r="OB28" s="91"/>
      <c r="OC28" s="91"/>
      <c r="OD28" s="91"/>
      <c r="OE28" s="91"/>
      <c r="OF28" s="91"/>
      <c r="OG28" s="91"/>
      <c r="OH28" s="91"/>
      <c r="OI28" s="91"/>
      <c r="OJ28" s="91"/>
      <c r="OK28" s="91"/>
      <c r="OL28" s="91"/>
      <c r="OM28" s="91"/>
      <c r="ON28" s="91"/>
      <c r="OO28" s="91"/>
      <c r="OP28" s="91"/>
      <c r="OQ28" s="91"/>
      <c r="OR28" s="91"/>
      <c r="OS28" s="91"/>
      <c r="OT28" s="91"/>
      <c r="OU28" s="91"/>
      <c r="OV28" s="91"/>
      <c r="OW28" s="91"/>
      <c r="OX28" s="91"/>
      <c r="OY28" s="91"/>
      <c r="OZ28" s="91"/>
      <c r="PA28" s="91"/>
      <c r="PB28" s="91"/>
      <c r="PC28" s="91"/>
      <c r="PD28" s="91"/>
      <c r="PE28" s="91"/>
      <c r="PF28" s="91"/>
      <c r="PG28" s="91"/>
      <c r="PH28" s="91"/>
      <c r="PI28" s="91"/>
      <c r="PJ28" s="91"/>
      <c r="PK28" s="91"/>
      <c r="PL28" s="91"/>
      <c r="PM28" s="91"/>
      <c r="PN28" s="91"/>
      <c r="PO28" s="91"/>
      <c r="PP28" s="91"/>
      <c r="PQ28" s="91"/>
      <c r="PR28" s="91"/>
      <c r="PS28" s="91"/>
      <c r="PT28" s="91"/>
      <c r="PU28" s="91"/>
      <c r="PV28" s="91"/>
      <c r="PW28" s="91"/>
      <c r="PX28" s="91"/>
      <c r="PY28" s="91"/>
      <c r="PZ28" s="91"/>
      <c r="QA28" s="91"/>
      <c r="QB28" s="91"/>
      <c r="QC28" s="91"/>
      <c r="QD28" s="91"/>
      <c r="QE28" s="91"/>
      <c r="QF28" s="91"/>
      <c r="QG28" s="91"/>
      <c r="QH28" s="91"/>
      <c r="QI28" s="91"/>
      <c r="QJ28" s="91"/>
      <c r="QK28" s="91"/>
      <c r="QL28" s="91"/>
      <c r="QM28" s="91"/>
      <c r="QN28" s="91"/>
      <c r="QO28" s="91"/>
      <c r="QP28" s="91"/>
      <c r="QQ28" s="91"/>
      <c r="QR28" s="91"/>
      <c r="QS28" s="91"/>
      <c r="QT28" s="91"/>
      <c r="QU28" s="91"/>
      <c r="QV28" s="91"/>
      <c r="QW28" s="91"/>
      <c r="QX28" s="91"/>
      <c r="QY28" s="91"/>
      <c r="QZ28" s="91"/>
      <c r="RA28" s="91"/>
      <c r="RB28" s="91"/>
      <c r="RC28" s="91"/>
      <c r="RD28" s="91"/>
      <c r="RE28" s="91"/>
      <c r="RF28" s="91"/>
      <c r="RG28" s="91"/>
      <c r="RH28" s="91"/>
      <c r="RI28" s="91"/>
      <c r="RJ28" s="91"/>
      <c r="RK28" s="91"/>
      <c r="RL28" s="91"/>
      <c r="RM28" s="91"/>
      <c r="RN28" s="91"/>
      <c r="RO28" s="91"/>
      <c r="RP28" s="91"/>
      <c r="RQ28" s="91"/>
      <c r="RR28" s="91"/>
      <c r="RS28" s="91"/>
      <c r="RT28" s="91"/>
      <c r="RU28" s="91"/>
      <c r="RV28" s="91"/>
      <c r="RW28" s="91"/>
      <c r="RX28" s="91"/>
      <c r="RY28" s="91"/>
      <c r="RZ28" s="91"/>
      <c r="SA28" s="91"/>
      <c r="SB28" s="91"/>
      <c r="SC28" s="91"/>
      <c r="SD28" s="91"/>
      <c r="SE28" s="91"/>
      <c r="SF28" s="91"/>
      <c r="SG28" s="91"/>
      <c r="SH28" s="91"/>
      <c r="SI28" s="91"/>
      <c r="SJ28" s="91"/>
      <c r="SK28" s="91"/>
      <c r="SL28" s="91"/>
      <c r="SM28" s="91"/>
      <c r="SN28" s="91"/>
      <c r="SO28" s="91"/>
      <c r="SP28" s="91"/>
      <c r="SQ28" s="91"/>
      <c r="SR28" s="91"/>
      <c r="SS28" s="91"/>
      <c r="ST28" s="91"/>
      <c r="SU28" s="91"/>
      <c r="SV28" s="91"/>
      <c r="SW28" s="91"/>
      <c r="SX28" s="91"/>
      <c r="SY28" s="91"/>
      <c r="SZ28" s="91"/>
      <c r="TA28" s="91"/>
      <c r="TB28" s="91"/>
      <c r="TC28" s="91"/>
      <c r="TD28" s="91"/>
      <c r="TE28" s="91"/>
      <c r="TF28" s="91"/>
      <c r="TG28" s="91"/>
      <c r="TH28" s="91"/>
      <c r="TI28" s="91"/>
      <c r="TJ28" s="91"/>
      <c r="TK28" s="91"/>
      <c r="TL28" s="91"/>
      <c r="TM28" s="91"/>
      <c r="TN28" s="91"/>
      <c r="TO28" s="91"/>
      <c r="TP28" s="91"/>
      <c r="TQ28" s="91"/>
      <c r="TR28" s="91"/>
      <c r="TS28" s="91"/>
      <c r="TT28" s="91"/>
      <c r="TU28" s="91"/>
      <c r="TV28" s="91"/>
      <c r="TW28" s="91"/>
      <c r="TX28" s="91"/>
      <c r="TY28" s="91"/>
      <c r="TZ28" s="91"/>
      <c r="UA28" s="91"/>
      <c r="UB28" s="91"/>
      <c r="UC28" s="91"/>
      <c r="UD28" s="91"/>
      <c r="UE28" s="91"/>
      <c r="UF28" s="91"/>
      <c r="UG28" s="91"/>
      <c r="UH28" s="91"/>
      <c r="UI28" s="91"/>
      <c r="UJ28" s="91"/>
      <c r="UK28" s="91"/>
      <c r="UL28" s="91"/>
      <c r="UM28" s="91"/>
      <c r="UN28" s="91"/>
      <c r="UO28" s="91"/>
      <c r="UP28" s="91"/>
      <c r="UQ28" s="91"/>
      <c r="UR28" s="91"/>
      <c r="US28" s="91"/>
      <c r="UT28" s="91"/>
      <c r="UU28" s="91"/>
      <c r="UV28" s="91"/>
      <c r="UW28" s="91"/>
      <c r="UX28" s="91"/>
      <c r="UY28" s="91"/>
      <c r="UZ28" s="91"/>
      <c r="VA28" s="91"/>
      <c r="VB28" s="91"/>
      <c r="VC28" s="91"/>
      <c r="VD28" s="91"/>
      <c r="VE28" s="91"/>
      <c r="VF28" s="91"/>
      <c r="VG28" s="91"/>
      <c r="VH28" s="91"/>
      <c r="VI28" s="91"/>
      <c r="VJ28" s="91"/>
      <c r="VK28" s="91"/>
      <c r="VL28" s="91"/>
      <c r="VM28" s="91"/>
      <c r="VN28" s="91"/>
      <c r="VO28" s="91"/>
      <c r="VP28" s="91"/>
      <c r="VQ28" s="91"/>
      <c r="VR28" s="91"/>
      <c r="VS28" s="91"/>
      <c r="VT28" s="91"/>
      <c r="VU28" s="91"/>
      <c r="VV28" s="91"/>
      <c r="VW28" s="91"/>
      <c r="VX28" s="91"/>
      <c r="VY28" s="91"/>
      <c r="VZ28" s="91"/>
      <c r="WA28" s="91"/>
      <c r="WB28" s="91"/>
      <c r="WC28" s="91"/>
      <c r="WD28" s="91"/>
      <c r="WE28" s="91"/>
      <c r="WF28" s="91"/>
      <c r="WG28" s="91"/>
      <c r="WH28" s="91"/>
      <c r="WI28" s="91"/>
      <c r="WJ28" s="91"/>
      <c r="WK28" s="91"/>
      <c r="WL28" s="91"/>
      <c r="WM28" s="91"/>
      <c r="WN28" s="91"/>
      <c r="WO28" s="91"/>
      <c r="WP28" s="91"/>
      <c r="WQ28" s="91"/>
      <c r="WR28" s="91"/>
      <c r="WS28" s="91"/>
      <c r="WT28" s="91"/>
      <c r="WU28" s="91"/>
      <c r="WV28" s="91"/>
      <c r="WW28" s="91"/>
      <c r="WX28" s="91"/>
      <c r="WY28" s="91"/>
      <c r="WZ28" s="91"/>
      <c r="XA28" s="91"/>
      <c r="XB28" s="91"/>
      <c r="XC28" s="91"/>
      <c r="XD28" s="91"/>
      <c r="XE28" s="91"/>
      <c r="XF28" s="91"/>
      <c r="XG28" s="91"/>
      <c r="XH28" s="91"/>
      <c r="XI28" s="91"/>
      <c r="XJ28" s="91"/>
      <c r="XK28" s="91"/>
      <c r="XL28" s="91"/>
      <c r="XM28" s="91"/>
      <c r="XN28" s="91"/>
      <c r="XO28" s="91"/>
      <c r="XP28" s="91"/>
      <c r="XQ28" s="91"/>
      <c r="XR28" s="91"/>
      <c r="XS28" s="91"/>
      <c r="XT28" s="91"/>
      <c r="XU28" s="91"/>
      <c r="XV28" s="91"/>
      <c r="XW28" s="91"/>
      <c r="XX28" s="91"/>
      <c r="XY28" s="91"/>
      <c r="XZ28" s="91"/>
      <c r="YA28" s="91"/>
      <c r="YB28" s="91"/>
      <c r="YC28" s="91"/>
      <c r="YD28" s="91"/>
      <c r="YE28" s="91"/>
      <c r="YF28" s="91"/>
      <c r="YG28" s="91"/>
      <c r="YH28" s="91"/>
      <c r="YI28" s="91"/>
      <c r="YJ28" s="91"/>
      <c r="YK28" s="91"/>
      <c r="YL28" s="91"/>
      <c r="YM28" s="91"/>
      <c r="YN28" s="91"/>
      <c r="YO28" s="91"/>
      <c r="YP28" s="91"/>
      <c r="YQ28" s="91"/>
      <c r="YR28" s="91"/>
      <c r="YS28" s="91"/>
      <c r="YT28" s="91"/>
      <c r="YU28" s="91"/>
      <c r="YV28" s="91"/>
      <c r="YW28" s="91"/>
      <c r="YX28" s="91"/>
      <c r="YY28" s="91"/>
      <c r="YZ28" s="91"/>
      <c r="ZA28" s="91"/>
      <c r="ZB28" s="91"/>
      <c r="ZC28" s="91"/>
      <c r="ZD28" s="91"/>
      <c r="ZE28" s="91"/>
      <c r="ZF28" s="91"/>
      <c r="ZG28" s="91"/>
      <c r="ZH28" s="91"/>
      <c r="ZI28" s="91"/>
      <c r="ZJ28" s="91"/>
      <c r="ZK28" s="91"/>
      <c r="ZL28" s="91"/>
      <c r="ZM28" s="91"/>
      <c r="ZN28" s="91"/>
      <c r="ZO28" s="91"/>
      <c r="ZP28" s="91"/>
      <c r="ZQ28" s="91"/>
      <c r="ZR28" s="91"/>
      <c r="ZS28" s="91"/>
      <c r="ZT28" s="91"/>
      <c r="ZU28" s="91"/>
      <c r="ZV28" s="91"/>
      <c r="ZW28" s="91"/>
      <c r="ZX28" s="91"/>
      <c r="ZY28" s="91"/>
      <c r="ZZ28" s="91"/>
      <c r="AAA28" s="91"/>
      <c r="AAB28" s="91"/>
      <c r="AAC28" s="91"/>
      <c r="AAD28" s="91"/>
      <c r="AAE28" s="91"/>
      <c r="AAF28" s="91"/>
      <c r="AAG28" s="91"/>
      <c r="AAH28" s="91"/>
      <c r="AAI28" s="91"/>
      <c r="AAJ28" s="91"/>
      <c r="AAK28" s="91"/>
      <c r="AAL28" s="91"/>
      <c r="AAM28" s="91"/>
      <c r="AAN28" s="91"/>
      <c r="AAO28" s="91"/>
      <c r="AAP28" s="91"/>
      <c r="AAQ28" s="91"/>
      <c r="AAR28" s="91"/>
      <c r="AAS28" s="91"/>
      <c r="AAT28" s="91"/>
      <c r="AAU28" s="91"/>
      <c r="AAV28" s="91"/>
      <c r="AAW28" s="91"/>
      <c r="AAX28" s="91"/>
      <c r="AAY28" s="91"/>
      <c r="AAZ28" s="91"/>
      <c r="ABA28" s="91"/>
      <c r="ABB28" s="91"/>
      <c r="ABC28" s="91"/>
      <c r="ABD28" s="91"/>
      <c r="ABE28" s="91"/>
      <c r="ABF28" s="91"/>
      <c r="ABG28" s="91"/>
      <c r="ABH28" s="91"/>
      <c r="ABI28" s="91"/>
      <c r="ABJ28" s="91"/>
      <c r="ABK28" s="91"/>
      <c r="ABL28" s="91"/>
      <c r="ABM28" s="91"/>
      <c r="ABN28" s="91"/>
      <c r="ABO28" s="91"/>
      <c r="ABP28" s="91"/>
      <c r="ABQ28" s="91"/>
      <c r="ABR28" s="91"/>
      <c r="ABS28" s="91"/>
      <c r="ABT28" s="91"/>
      <c r="ABU28" s="91"/>
      <c r="ABV28" s="91"/>
      <c r="ABW28" s="91"/>
      <c r="ABX28" s="91"/>
      <c r="ABY28" s="91"/>
      <c r="ABZ28" s="91"/>
      <c r="ACA28" s="91"/>
      <c r="ACB28" s="91"/>
      <c r="ACC28" s="91"/>
      <c r="ACD28" s="91"/>
      <c r="ACE28" s="91"/>
      <c r="ACF28" s="91"/>
      <c r="ACG28" s="91"/>
      <c r="ACH28" s="91"/>
      <c r="ACI28" s="91"/>
      <c r="ACJ28" s="91"/>
      <c r="ACK28" s="91"/>
      <c r="ACL28" s="91"/>
      <c r="ACM28" s="91"/>
      <c r="ACN28" s="91"/>
      <c r="ACO28" s="91"/>
      <c r="ACP28" s="91"/>
      <c r="ACQ28" s="91"/>
      <c r="ACR28" s="91"/>
      <c r="ACS28" s="91"/>
      <c r="ACT28" s="91"/>
      <c r="ACU28" s="91"/>
      <c r="ACV28" s="91"/>
      <c r="ACW28" s="91"/>
      <c r="ACX28" s="91"/>
      <c r="ACY28" s="91"/>
      <c r="ACZ28" s="91"/>
      <c r="ADA28" s="91"/>
      <c r="ADB28" s="91"/>
      <c r="ADC28" s="91"/>
      <c r="ADD28" s="91"/>
      <c r="ADE28" s="91"/>
      <c r="ADF28" s="91"/>
      <c r="ADG28" s="91"/>
      <c r="ADH28" s="91"/>
      <c r="ADI28" s="91"/>
      <c r="ADJ28" s="91"/>
      <c r="ADK28" s="91"/>
      <c r="ADL28" s="91"/>
      <c r="ADM28" s="91"/>
      <c r="ADN28" s="91"/>
      <c r="ADO28" s="91"/>
      <c r="ADP28" s="91"/>
      <c r="ADQ28" s="91"/>
      <c r="ADR28" s="91"/>
      <c r="ADS28" s="91"/>
      <c r="ADT28" s="91"/>
      <c r="ADU28" s="91"/>
      <c r="ADV28" s="91"/>
      <c r="ADW28" s="91"/>
      <c r="ADX28" s="91"/>
      <c r="ADY28" s="91"/>
      <c r="ADZ28" s="91"/>
      <c r="AEA28" s="91"/>
      <c r="AEB28" s="91"/>
      <c r="AEC28" s="91"/>
      <c r="AED28" s="91"/>
      <c r="AEE28" s="91"/>
      <c r="AEF28" s="91"/>
      <c r="AEG28" s="91"/>
      <c r="AEH28" s="91"/>
      <c r="AEI28" s="91"/>
      <c r="AEJ28" s="91"/>
      <c r="AEK28" s="91"/>
      <c r="AEL28" s="91"/>
      <c r="AEM28" s="91"/>
      <c r="AEN28" s="91"/>
      <c r="AEO28" s="91"/>
      <c r="AEP28" s="91"/>
      <c r="AEQ28" s="91"/>
      <c r="AER28" s="91"/>
      <c r="AES28" s="91"/>
      <c r="AET28" s="91"/>
      <c r="AEU28" s="91"/>
      <c r="AEV28" s="91"/>
      <c r="AEW28" s="91"/>
      <c r="AEX28" s="91"/>
      <c r="AEY28" s="91"/>
      <c r="AEZ28" s="91"/>
      <c r="AFA28" s="91"/>
      <c r="AFB28" s="91"/>
      <c r="AFC28" s="91"/>
      <c r="AFD28" s="91"/>
      <c r="AFE28" s="91"/>
      <c r="AFF28" s="91"/>
      <c r="AFG28" s="91"/>
      <c r="AFH28" s="91"/>
      <c r="AFI28" s="91"/>
      <c r="AFJ28" s="91"/>
      <c r="AFK28" s="91"/>
      <c r="AFL28" s="91"/>
      <c r="AFM28" s="91"/>
      <c r="AFN28" s="91"/>
      <c r="AFO28" s="91"/>
      <c r="AFP28" s="91"/>
      <c r="AFQ28" s="91"/>
      <c r="AFR28" s="91"/>
      <c r="AFS28" s="91"/>
      <c r="AFT28" s="91"/>
      <c r="AFU28" s="91"/>
      <c r="AFV28" s="91"/>
      <c r="AFW28" s="91"/>
      <c r="AFX28" s="91"/>
      <c r="AFY28" s="91"/>
      <c r="AFZ28" s="91"/>
      <c r="AGA28" s="91"/>
      <c r="AGB28" s="91"/>
      <c r="AGC28" s="91"/>
      <c r="AGD28" s="91"/>
      <c r="AGE28" s="91"/>
      <c r="AGF28" s="91"/>
      <c r="AGG28" s="91"/>
      <c r="AGH28" s="91"/>
      <c r="AGI28" s="91"/>
      <c r="AGJ28" s="91"/>
      <c r="AGK28" s="91"/>
      <c r="AGL28" s="91"/>
      <c r="AGM28" s="91"/>
      <c r="AGN28" s="91"/>
      <c r="AGO28" s="91"/>
      <c r="AGP28" s="91"/>
      <c r="AGQ28" s="91"/>
      <c r="AGR28" s="91"/>
      <c r="AGS28" s="91"/>
      <c r="AGT28" s="91"/>
      <c r="AGU28" s="91"/>
      <c r="AGV28" s="91"/>
      <c r="AGW28" s="91"/>
      <c r="AGX28" s="91"/>
      <c r="AGY28" s="91"/>
      <c r="AGZ28" s="91"/>
      <c r="AHA28" s="91"/>
      <c r="AHB28" s="91"/>
      <c r="AHC28" s="91"/>
      <c r="AHD28" s="91"/>
      <c r="AHE28" s="91"/>
      <c r="AHF28" s="91"/>
      <c r="AHG28" s="91"/>
      <c r="AHH28" s="91"/>
      <c r="AHI28" s="91"/>
      <c r="AHJ28" s="91"/>
      <c r="AHK28" s="91"/>
      <c r="AHL28" s="91"/>
      <c r="AHM28" s="91"/>
      <c r="AHN28" s="91"/>
      <c r="AHO28" s="91"/>
      <c r="AHP28" s="91"/>
      <c r="AHQ28" s="91"/>
      <c r="AHR28" s="91"/>
      <c r="AHS28" s="91"/>
      <c r="AHT28" s="91"/>
      <c r="AHU28" s="91"/>
      <c r="AHV28" s="91"/>
      <c r="AHW28" s="91"/>
      <c r="AHX28" s="91"/>
      <c r="AHY28" s="91"/>
      <c r="AHZ28" s="91"/>
      <c r="AIA28" s="91"/>
      <c r="AIB28" s="91"/>
      <c r="AIC28" s="91"/>
      <c r="AID28" s="91"/>
      <c r="AIE28" s="91"/>
      <c r="AIF28" s="91"/>
      <c r="AIG28" s="91"/>
      <c r="AIH28" s="91"/>
      <c r="AII28" s="91"/>
      <c r="AIJ28" s="91"/>
      <c r="AIK28" s="91"/>
      <c r="AIL28" s="91"/>
      <c r="AIM28" s="91"/>
      <c r="AIN28" s="91"/>
      <c r="AIO28" s="91"/>
      <c r="AIP28" s="91"/>
      <c r="AIQ28" s="91"/>
      <c r="AIR28" s="91"/>
      <c r="AIS28" s="91"/>
      <c r="AIT28" s="91"/>
      <c r="AIU28" s="91"/>
      <c r="AIV28" s="91"/>
      <c r="AIW28" s="91"/>
      <c r="AIX28" s="91"/>
      <c r="AIY28" s="91"/>
      <c r="AIZ28" s="91"/>
      <c r="AJA28" s="91"/>
      <c r="AJB28" s="91"/>
      <c r="AJC28" s="91"/>
      <c r="AJD28" s="91"/>
      <c r="AJE28" s="91"/>
      <c r="AJF28" s="91"/>
      <c r="AJG28" s="91"/>
      <c r="AJH28" s="91"/>
      <c r="AJI28" s="91"/>
      <c r="AJJ28" s="91"/>
      <c r="AJK28" s="91"/>
      <c r="AJL28" s="91"/>
      <c r="AJM28" s="91"/>
      <c r="AJN28" s="91"/>
      <c r="AJO28" s="91"/>
      <c r="AJP28" s="91"/>
      <c r="AJQ28" s="91"/>
      <c r="AJR28" s="91"/>
      <c r="AJS28" s="91"/>
      <c r="AJT28" s="91"/>
      <c r="AJU28" s="91"/>
      <c r="AJV28" s="91"/>
      <c r="AJW28" s="91"/>
      <c r="AJX28" s="91"/>
      <c r="AJY28" s="91"/>
      <c r="AJZ28" s="91"/>
      <c r="AKA28" s="91"/>
      <c r="AKB28" s="91"/>
      <c r="AKC28" s="91"/>
      <c r="AKD28" s="91"/>
      <c r="AKE28" s="91"/>
      <c r="AKF28" s="91"/>
      <c r="AKG28" s="91"/>
      <c r="AKH28" s="91"/>
      <c r="AKI28" s="91"/>
      <c r="AKJ28" s="91"/>
      <c r="AKK28" s="91"/>
      <c r="AKL28" s="91"/>
      <c r="AKM28" s="91"/>
      <c r="AKN28" s="91"/>
      <c r="AKO28" s="91"/>
      <c r="AKP28" s="91"/>
      <c r="AKQ28" s="91"/>
      <c r="AKR28" s="91"/>
      <c r="AKS28" s="91"/>
      <c r="AKT28" s="91"/>
      <c r="AKU28" s="91"/>
      <c r="AKV28" s="91"/>
      <c r="AKW28" s="91"/>
      <c r="AKX28" s="91"/>
      <c r="AKY28" s="91"/>
      <c r="AKZ28" s="91"/>
      <c r="ALA28" s="91"/>
      <c r="ALB28" s="91"/>
      <c r="ALC28" s="91"/>
      <c r="ALD28" s="91"/>
      <c r="ALE28" s="91"/>
      <c r="ALF28" s="91"/>
      <c r="ALG28" s="91"/>
      <c r="ALH28" s="91"/>
      <c r="ALI28" s="91"/>
      <c r="ALJ28" s="91"/>
      <c r="ALK28" s="91"/>
      <c r="ALL28" s="91"/>
      <c r="ALM28" s="91"/>
      <c r="ALN28" s="91"/>
      <c r="ALO28" s="91"/>
      <c r="ALP28" s="91"/>
      <c r="ALQ28" s="91"/>
      <c r="ALR28" s="91"/>
      <c r="ALS28" s="91"/>
      <c r="ALT28" s="91"/>
      <c r="ALU28" s="91"/>
      <c r="ALV28" s="91"/>
      <c r="ALW28" s="91"/>
      <c r="ALX28" s="91"/>
      <c r="ALY28" s="91"/>
      <c r="ALZ28" s="91"/>
      <c r="AMA28" s="91"/>
      <c r="AMB28" s="91"/>
      <c r="AMC28" s="91"/>
      <c r="AMD28" s="91"/>
      <c r="AME28" s="91"/>
      <c r="AMF28" s="91"/>
      <c r="AMG28" s="91"/>
      <c r="AMH28" s="91"/>
      <c r="AMI28" s="91"/>
      <c r="AMJ28" s="91"/>
      <c r="AMK28" s="91"/>
      <c r="AML28" s="91"/>
      <c r="AMM28" s="91"/>
      <c r="AMN28" s="91"/>
      <c r="AMO28" s="91"/>
      <c r="AMP28" s="91"/>
      <c r="AMQ28" s="91"/>
      <c r="AMR28" s="91"/>
      <c r="AMS28" s="91"/>
      <c r="AMT28" s="91"/>
      <c r="AMU28" s="91"/>
      <c r="AMV28" s="91"/>
      <c r="AMW28" s="91"/>
      <c r="AMX28" s="91"/>
      <c r="AMY28" s="91"/>
      <c r="AMZ28" s="91"/>
      <c r="ANA28" s="91"/>
      <c r="ANB28" s="91"/>
      <c r="ANC28" s="91"/>
      <c r="AND28" s="91"/>
      <c r="ANE28" s="91"/>
      <c r="ANF28" s="91"/>
      <c r="ANG28" s="91"/>
      <c r="ANH28" s="91"/>
      <c r="ANI28" s="91"/>
      <c r="ANJ28" s="91"/>
      <c r="ANK28" s="91"/>
      <c r="ANL28" s="91"/>
      <c r="ANM28" s="91"/>
      <c r="ANN28" s="91"/>
      <c r="ANO28" s="91"/>
      <c r="ANP28" s="91"/>
      <c r="ANQ28" s="91"/>
      <c r="ANR28" s="91"/>
      <c r="ANS28" s="91"/>
      <c r="ANT28" s="91"/>
      <c r="ANU28" s="91"/>
      <c r="ANV28" s="91"/>
      <c r="ANW28" s="91"/>
      <c r="ANX28" s="91"/>
      <c r="ANY28" s="91"/>
      <c r="ANZ28" s="91"/>
      <c r="AOA28" s="91"/>
      <c r="AOB28" s="91"/>
      <c r="AOC28" s="91"/>
      <c r="AOD28" s="91"/>
      <c r="AOE28" s="91"/>
      <c r="AOF28" s="91"/>
      <c r="AOG28" s="91"/>
      <c r="AOH28" s="91"/>
      <c r="AOI28" s="91"/>
      <c r="AOJ28" s="91"/>
      <c r="AOK28" s="91"/>
      <c r="AOL28" s="91"/>
      <c r="AOM28" s="91"/>
      <c r="AON28" s="91"/>
      <c r="AOO28" s="91"/>
      <c r="AOP28" s="91"/>
      <c r="AOQ28" s="91"/>
      <c r="AOR28" s="91"/>
      <c r="AOS28" s="91"/>
      <c r="AOT28" s="91"/>
      <c r="AOU28" s="91"/>
      <c r="AOV28" s="91"/>
      <c r="AOW28" s="91"/>
      <c r="AOX28" s="91"/>
      <c r="AOY28" s="91"/>
      <c r="AOZ28" s="91"/>
      <c r="APA28" s="91"/>
      <c r="APB28" s="91"/>
      <c r="APC28" s="91"/>
      <c r="APD28" s="91"/>
      <c r="APE28" s="91"/>
      <c r="APF28" s="91"/>
      <c r="APG28" s="91"/>
      <c r="APH28" s="91"/>
      <c r="API28" s="91"/>
      <c r="APJ28" s="91"/>
      <c r="APK28" s="91"/>
      <c r="APL28" s="91"/>
      <c r="APM28" s="91"/>
      <c r="APN28" s="91"/>
      <c r="APO28" s="91"/>
      <c r="APP28" s="91"/>
      <c r="APQ28" s="91"/>
      <c r="APR28" s="91"/>
      <c r="APS28" s="91"/>
      <c r="APT28" s="91"/>
      <c r="APU28" s="91"/>
      <c r="APV28" s="91"/>
      <c r="APW28" s="91"/>
      <c r="APX28" s="91"/>
      <c r="APY28" s="91"/>
      <c r="APZ28" s="91"/>
      <c r="AQA28" s="91"/>
      <c r="AQB28" s="91"/>
      <c r="AQC28" s="91"/>
      <c r="AQD28" s="91"/>
      <c r="AQE28" s="91"/>
      <c r="AQF28" s="91"/>
      <c r="AQG28" s="91"/>
      <c r="AQH28" s="91"/>
      <c r="AQI28" s="91"/>
      <c r="AQJ28" s="91"/>
      <c r="AQK28" s="91"/>
      <c r="AQL28" s="91"/>
      <c r="AQM28" s="91"/>
      <c r="AQN28" s="91"/>
      <c r="AQO28" s="91"/>
      <c r="AQP28" s="91"/>
      <c r="AQQ28" s="91"/>
      <c r="AQR28" s="91"/>
      <c r="AQS28" s="91"/>
      <c r="AQT28" s="91"/>
      <c r="AQU28" s="91"/>
      <c r="AQV28" s="91"/>
      <c r="AQW28" s="91"/>
      <c r="AQX28" s="91"/>
      <c r="AQY28" s="91"/>
      <c r="AQZ28" s="91"/>
      <c r="ARA28" s="91"/>
      <c r="ARB28" s="91"/>
      <c r="ARC28" s="91"/>
      <c r="ARD28" s="91"/>
      <c r="ARE28" s="91"/>
      <c r="ARF28" s="91"/>
      <c r="ARG28" s="91"/>
      <c r="ARH28" s="91"/>
      <c r="ARI28" s="91"/>
      <c r="ARJ28" s="91"/>
      <c r="ARK28" s="91"/>
      <c r="ARL28" s="91"/>
      <c r="ARM28" s="91"/>
      <c r="ARN28" s="91"/>
      <c r="ARO28" s="91"/>
      <c r="ARP28" s="91"/>
      <c r="ARQ28" s="91"/>
      <c r="ARR28" s="91"/>
      <c r="ARS28" s="91"/>
      <c r="ART28" s="91"/>
      <c r="ARU28" s="91"/>
      <c r="ARV28" s="91"/>
      <c r="ARW28" s="91"/>
      <c r="ARX28" s="91"/>
      <c r="ARY28" s="91"/>
      <c r="ARZ28" s="91"/>
      <c r="ASA28" s="91"/>
      <c r="ASB28" s="91"/>
      <c r="ASC28" s="91"/>
      <c r="ASD28" s="91"/>
      <c r="ASE28" s="91"/>
      <c r="ASF28" s="91"/>
      <c r="ASG28" s="91"/>
      <c r="ASH28" s="91"/>
      <c r="ASI28" s="91"/>
      <c r="ASJ28" s="91"/>
      <c r="ASK28" s="91"/>
      <c r="ASL28" s="91"/>
      <c r="ASM28" s="91"/>
      <c r="ASN28" s="91"/>
      <c r="ASO28" s="91"/>
      <c r="ASP28" s="91"/>
      <c r="ASQ28" s="91"/>
      <c r="ASR28" s="91"/>
      <c r="ASS28" s="91"/>
      <c r="AST28" s="91"/>
      <c r="ASU28" s="91"/>
      <c r="ASV28" s="91"/>
      <c r="ASW28" s="91"/>
      <c r="ASX28" s="91"/>
      <c r="ASY28" s="91"/>
      <c r="ASZ28" s="91"/>
      <c r="ATA28" s="91"/>
      <c r="ATB28" s="91"/>
      <c r="ATC28" s="91"/>
      <c r="ATD28" s="91"/>
      <c r="ATE28" s="91"/>
      <c r="ATF28" s="91"/>
      <c r="ATG28" s="91"/>
      <c r="ATH28" s="91"/>
      <c r="ATI28" s="91"/>
      <c r="ATJ28" s="91"/>
      <c r="ATK28" s="91"/>
      <c r="ATL28" s="91"/>
      <c r="ATM28" s="91"/>
      <c r="ATN28" s="91"/>
      <c r="ATO28" s="91"/>
      <c r="ATP28" s="91"/>
      <c r="ATQ28" s="91"/>
      <c r="ATR28" s="91"/>
      <c r="ATS28" s="91"/>
      <c r="ATT28" s="91"/>
      <c r="ATU28" s="91"/>
      <c r="ATV28" s="91"/>
      <c r="ATW28" s="91"/>
      <c r="ATX28" s="91"/>
      <c r="ATY28" s="91"/>
      <c r="ATZ28" s="91"/>
      <c r="AUA28" s="91"/>
      <c r="AUB28" s="91"/>
      <c r="AUC28" s="91"/>
      <c r="AUD28" s="91"/>
      <c r="AUE28" s="91"/>
      <c r="AUF28" s="91"/>
      <c r="AUG28" s="91"/>
      <c r="AUH28" s="91"/>
      <c r="AUI28" s="91"/>
      <c r="AUJ28" s="91"/>
      <c r="AUK28" s="91"/>
      <c r="AUL28" s="91"/>
      <c r="AUM28" s="91"/>
      <c r="AUN28" s="91"/>
      <c r="AUO28" s="91"/>
      <c r="AUP28" s="91"/>
      <c r="AUQ28" s="91"/>
      <c r="AUR28" s="91"/>
      <c r="AUS28" s="91"/>
      <c r="AUT28" s="91"/>
      <c r="AUU28" s="91"/>
      <c r="AUV28" s="91"/>
      <c r="AUW28" s="91"/>
      <c r="AUX28" s="91"/>
      <c r="AUY28" s="91"/>
      <c r="AUZ28" s="91"/>
      <c r="AVA28" s="91"/>
      <c r="AVB28" s="91"/>
      <c r="AVC28" s="91"/>
      <c r="AVD28" s="91"/>
      <c r="AVE28" s="91"/>
      <c r="AVF28" s="91"/>
      <c r="AVG28" s="91"/>
      <c r="AVH28" s="91"/>
      <c r="AVI28" s="91"/>
      <c r="AVJ28" s="91"/>
      <c r="AVK28" s="91"/>
      <c r="AVL28" s="91"/>
      <c r="AVM28" s="91"/>
      <c r="AVN28" s="91"/>
      <c r="AVO28" s="91"/>
      <c r="AVP28" s="91"/>
      <c r="AVQ28" s="91"/>
      <c r="AVR28" s="91"/>
      <c r="AVS28" s="91"/>
      <c r="AVT28" s="91"/>
      <c r="AVU28" s="91"/>
      <c r="AVV28" s="91"/>
      <c r="AVW28" s="91"/>
      <c r="AVX28" s="91"/>
      <c r="AVY28" s="91"/>
      <c r="AVZ28" s="91"/>
      <c r="AWA28" s="91"/>
      <c r="AWB28" s="91"/>
      <c r="AWC28" s="91"/>
      <c r="AWD28" s="91"/>
      <c r="AWE28" s="91"/>
      <c r="AWF28" s="91"/>
      <c r="AWG28" s="91"/>
      <c r="AWH28" s="91"/>
      <c r="AWI28" s="91"/>
      <c r="AWJ28" s="91"/>
      <c r="AWK28" s="91"/>
      <c r="AWL28" s="91"/>
      <c r="AWM28" s="91"/>
      <c r="AWN28" s="91"/>
      <c r="AWO28" s="91"/>
      <c r="AWP28" s="91"/>
      <c r="AWQ28" s="91"/>
      <c r="AWR28" s="91"/>
      <c r="AWS28" s="91"/>
      <c r="AWT28" s="91"/>
      <c r="AWU28" s="91"/>
      <c r="AWV28" s="91"/>
      <c r="AWW28" s="91"/>
      <c r="AWX28" s="91"/>
      <c r="AWY28" s="91"/>
      <c r="AWZ28" s="91"/>
      <c r="AXA28" s="91"/>
      <c r="AXB28" s="91"/>
      <c r="AXC28" s="91"/>
      <c r="AXD28" s="91"/>
      <c r="AXE28" s="91"/>
      <c r="AXF28" s="91"/>
      <c r="AXG28" s="91"/>
      <c r="AXH28" s="91"/>
      <c r="AXI28" s="91"/>
      <c r="AXJ28" s="91"/>
      <c r="AXK28" s="91"/>
      <c r="AXL28" s="91"/>
      <c r="AXM28" s="91"/>
      <c r="AXN28" s="91"/>
      <c r="AXO28" s="91"/>
      <c r="AXP28" s="91"/>
      <c r="AXQ28" s="91"/>
      <c r="AXR28" s="91"/>
      <c r="AXS28" s="91"/>
      <c r="AXT28" s="91"/>
      <c r="AXU28" s="91"/>
      <c r="AXV28" s="91"/>
      <c r="AXW28" s="91"/>
      <c r="AXX28" s="91"/>
      <c r="AXY28" s="91"/>
      <c r="AXZ28" s="91"/>
      <c r="AYA28" s="91"/>
      <c r="AYB28" s="91"/>
      <c r="AYC28" s="91"/>
      <c r="AYD28" s="91"/>
      <c r="AYE28" s="91"/>
      <c r="AYF28" s="91"/>
      <c r="AYG28" s="91"/>
      <c r="AYH28" s="91"/>
      <c r="AYI28" s="91"/>
      <c r="AYJ28" s="91"/>
      <c r="AYK28" s="91"/>
      <c r="AYL28" s="91"/>
      <c r="AYM28" s="91"/>
      <c r="AYN28" s="91"/>
      <c r="AYO28" s="91"/>
      <c r="AYP28" s="91"/>
      <c r="AYQ28" s="91"/>
      <c r="AYR28" s="91"/>
      <c r="AYS28" s="91"/>
      <c r="AYT28" s="91"/>
      <c r="AYU28" s="91"/>
      <c r="AYV28" s="91"/>
      <c r="AYW28" s="91"/>
      <c r="AYX28" s="91"/>
      <c r="AYY28" s="91"/>
      <c r="AYZ28" s="91"/>
      <c r="AZA28" s="91"/>
    </row>
    <row r="29" spans="1:1353" s="52" customFormat="1">
      <c r="A29" s="51"/>
      <c r="B29" s="157"/>
      <c r="C29" s="158"/>
      <c r="D29" s="158"/>
      <c r="E29" s="158"/>
      <c r="F29" s="158"/>
      <c r="G29" s="158"/>
      <c r="H29" s="159"/>
      <c r="M29" s="91"/>
      <c r="N29" s="91"/>
      <c r="O29" s="91"/>
      <c r="P29" s="91"/>
      <c r="Q29" s="91"/>
      <c r="R29" s="91"/>
      <c r="S29" s="91"/>
      <c r="T29" s="91"/>
      <c r="U29" s="91"/>
      <c r="V29" s="91"/>
      <c r="W29" s="91"/>
      <c r="X29" s="91"/>
      <c r="Y29" s="91"/>
      <c r="Z29" s="91"/>
      <c r="AA29" s="91"/>
      <c r="AB29" s="91"/>
      <c r="AC29" s="91"/>
      <c r="AD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1"/>
      <c r="BM29" s="91"/>
      <c r="BN29" s="91"/>
      <c r="BO29" s="91"/>
      <c r="BP29" s="91"/>
      <c r="BQ29" s="91"/>
      <c r="BR29" s="91"/>
      <c r="BS29" s="91"/>
      <c r="BT29" s="91"/>
      <c r="BU29" s="91"/>
      <c r="BV29" s="91"/>
      <c r="BW29" s="91"/>
      <c r="BX29" s="91"/>
      <c r="BY29" s="91"/>
      <c r="BZ29" s="91"/>
      <c r="CA29" s="91"/>
      <c r="CB29" s="91"/>
      <c r="CC29" s="91"/>
      <c r="CD29" s="91"/>
      <c r="CE29" s="91"/>
      <c r="CF29" s="91"/>
      <c r="CG29" s="91"/>
      <c r="CH29" s="91"/>
      <c r="CI29" s="91"/>
      <c r="CJ29" s="91"/>
      <c r="CK29" s="91"/>
      <c r="CL29" s="91"/>
      <c r="CM29" s="91"/>
      <c r="CN29" s="91"/>
      <c r="CO29" s="91"/>
      <c r="CP29" s="91"/>
      <c r="CQ29" s="91"/>
      <c r="CR29" s="91"/>
      <c r="CS29" s="91"/>
      <c r="CT29" s="91"/>
      <c r="CU29" s="91"/>
      <c r="CV29" s="91"/>
      <c r="CW29" s="91"/>
      <c r="CX29" s="91"/>
      <c r="CY29" s="91"/>
      <c r="CZ29" s="91"/>
      <c r="DA29" s="91"/>
      <c r="DB29" s="91"/>
      <c r="DC29" s="91"/>
      <c r="DD29" s="91"/>
      <c r="DE29" s="91"/>
      <c r="DF29" s="91"/>
      <c r="DG29" s="91"/>
      <c r="DH29" s="91"/>
      <c r="DI29" s="91"/>
      <c r="DJ29" s="91"/>
      <c r="DK29" s="91"/>
      <c r="DL29" s="91"/>
      <c r="DM29" s="91"/>
      <c r="DN29" s="91"/>
      <c r="DO29" s="91"/>
      <c r="DP29" s="91"/>
      <c r="DQ29" s="91"/>
      <c r="DR29" s="91"/>
      <c r="DS29" s="91"/>
      <c r="DT29" s="91"/>
      <c r="DU29" s="91"/>
      <c r="DV29" s="91"/>
      <c r="DW29" s="91"/>
      <c r="DX29" s="91"/>
      <c r="DY29" s="91"/>
      <c r="DZ29" s="91"/>
      <c r="EA29" s="91"/>
      <c r="EB29" s="91"/>
      <c r="EC29" s="91"/>
      <c r="ED29" s="91"/>
      <c r="EE29" s="91"/>
      <c r="EF29" s="91"/>
      <c r="EG29" s="91"/>
      <c r="EH29" s="91"/>
      <c r="EI29" s="91"/>
      <c r="EJ29" s="91"/>
      <c r="EK29" s="91"/>
      <c r="EL29" s="91"/>
      <c r="EM29" s="91"/>
      <c r="EN29" s="91"/>
      <c r="EO29" s="91"/>
      <c r="EP29" s="91"/>
      <c r="EQ29" s="91"/>
      <c r="ER29" s="91"/>
      <c r="ES29" s="91"/>
      <c r="ET29" s="91"/>
      <c r="EU29" s="91"/>
      <c r="EV29" s="91"/>
      <c r="EW29" s="91"/>
      <c r="EX29" s="91"/>
      <c r="EY29" s="91"/>
      <c r="EZ29" s="91"/>
      <c r="FA29" s="91"/>
      <c r="FB29" s="91"/>
      <c r="FC29" s="91"/>
      <c r="FD29" s="91"/>
      <c r="FE29" s="91"/>
      <c r="FF29" s="91"/>
      <c r="FG29" s="91"/>
      <c r="FH29" s="91"/>
      <c r="FI29" s="91"/>
      <c r="FJ29" s="91"/>
      <c r="FK29" s="91"/>
      <c r="FL29" s="91"/>
      <c r="FM29" s="91"/>
      <c r="FN29" s="91"/>
      <c r="FO29" s="91"/>
      <c r="FP29" s="91"/>
      <c r="FQ29" s="91"/>
      <c r="FR29" s="91"/>
      <c r="FS29" s="91"/>
      <c r="FT29" s="91"/>
      <c r="FU29" s="91"/>
      <c r="FV29" s="91"/>
      <c r="FW29" s="91"/>
      <c r="FX29" s="91"/>
      <c r="FY29" s="91"/>
      <c r="FZ29" s="91"/>
      <c r="GA29" s="91"/>
      <c r="GB29" s="91"/>
      <c r="GC29" s="91"/>
      <c r="GD29" s="91"/>
      <c r="GE29" s="91"/>
      <c r="GF29" s="91"/>
      <c r="GG29" s="91"/>
      <c r="GH29" s="91"/>
      <c r="GI29" s="91"/>
      <c r="GJ29" s="91"/>
      <c r="GK29" s="91"/>
      <c r="GL29" s="91"/>
      <c r="GM29" s="91"/>
      <c r="GN29" s="91"/>
      <c r="GO29" s="91"/>
      <c r="GP29" s="91"/>
      <c r="GQ29" s="91"/>
      <c r="GR29" s="91"/>
      <c r="GS29" s="91"/>
      <c r="GT29" s="91"/>
      <c r="GU29" s="91"/>
      <c r="GV29" s="91"/>
      <c r="GW29" s="91"/>
      <c r="GX29" s="91"/>
      <c r="GY29" s="91"/>
      <c r="GZ29" s="91"/>
      <c r="HA29" s="91"/>
      <c r="HB29" s="91"/>
      <c r="HC29" s="91"/>
      <c r="HD29" s="91"/>
      <c r="HE29" s="91"/>
      <c r="HF29" s="91"/>
      <c r="HG29" s="91"/>
      <c r="HH29" s="91"/>
      <c r="HI29" s="91"/>
      <c r="HJ29" s="91"/>
      <c r="HK29" s="91"/>
      <c r="HL29" s="91"/>
      <c r="HM29" s="91"/>
      <c r="HN29" s="91"/>
      <c r="HO29" s="91"/>
      <c r="HP29" s="91"/>
      <c r="HQ29" s="91"/>
      <c r="HR29" s="91"/>
      <c r="HS29" s="91"/>
      <c r="HT29" s="91"/>
      <c r="HU29" s="91"/>
      <c r="HV29" s="91"/>
      <c r="HW29" s="91"/>
      <c r="HX29" s="91"/>
      <c r="HY29" s="91"/>
      <c r="HZ29" s="91"/>
      <c r="IA29" s="91"/>
      <c r="IB29" s="91"/>
      <c r="IC29" s="91"/>
      <c r="ID29" s="91"/>
      <c r="IE29" s="91"/>
      <c r="IF29" s="91"/>
      <c r="IG29" s="91"/>
      <c r="IH29" s="91"/>
      <c r="II29" s="91"/>
      <c r="IJ29" s="91"/>
      <c r="IK29" s="91"/>
      <c r="IL29" s="91"/>
      <c r="IM29" s="91"/>
      <c r="IN29" s="91"/>
      <c r="IO29" s="91"/>
      <c r="IP29" s="91"/>
      <c r="IQ29" s="91"/>
      <c r="IR29" s="91"/>
      <c r="IS29" s="91"/>
      <c r="IT29" s="91"/>
      <c r="IU29" s="91"/>
      <c r="IV29" s="91"/>
      <c r="IW29" s="91"/>
      <c r="IX29" s="91"/>
      <c r="IY29" s="91"/>
      <c r="IZ29" s="91"/>
      <c r="JA29" s="91"/>
      <c r="JB29" s="91"/>
      <c r="JC29" s="91"/>
      <c r="JD29" s="91"/>
      <c r="JE29" s="91"/>
      <c r="JF29" s="91"/>
      <c r="JG29" s="91"/>
      <c r="JH29" s="91"/>
      <c r="JI29" s="91"/>
      <c r="JJ29" s="91"/>
      <c r="JK29" s="91"/>
      <c r="JL29" s="91"/>
      <c r="JM29" s="91"/>
      <c r="JN29" s="91"/>
      <c r="JO29" s="91"/>
      <c r="JP29" s="91"/>
      <c r="JQ29" s="91"/>
      <c r="JR29" s="91"/>
      <c r="JS29" s="91"/>
      <c r="JT29" s="91"/>
      <c r="JU29" s="91"/>
      <c r="JV29" s="91"/>
      <c r="JW29" s="91"/>
      <c r="JX29" s="91"/>
      <c r="JY29" s="91"/>
      <c r="JZ29" s="91"/>
      <c r="KA29" s="91"/>
      <c r="KB29" s="91"/>
      <c r="KC29" s="91"/>
      <c r="KD29" s="91"/>
      <c r="KE29" s="91"/>
      <c r="KF29" s="91"/>
      <c r="KG29" s="91"/>
      <c r="KH29" s="91"/>
      <c r="KI29" s="91"/>
      <c r="KJ29" s="91"/>
      <c r="KK29" s="91"/>
      <c r="KL29" s="91"/>
      <c r="KM29" s="91"/>
      <c r="KN29" s="91"/>
      <c r="KO29" s="91"/>
      <c r="KP29" s="91"/>
      <c r="KQ29" s="91"/>
      <c r="KR29" s="91"/>
      <c r="KS29" s="91"/>
      <c r="KT29" s="91"/>
      <c r="KU29" s="91"/>
      <c r="KV29" s="91"/>
      <c r="KW29" s="91"/>
      <c r="KX29" s="91"/>
      <c r="KY29" s="91"/>
      <c r="KZ29" s="91"/>
      <c r="LA29" s="91"/>
      <c r="LB29" s="91"/>
      <c r="LC29" s="91"/>
      <c r="LD29" s="91"/>
      <c r="LE29" s="91"/>
      <c r="LF29" s="91"/>
      <c r="LG29" s="91"/>
      <c r="LH29" s="91"/>
      <c r="LI29" s="91"/>
      <c r="LJ29" s="91"/>
      <c r="LK29" s="91"/>
      <c r="LL29" s="91"/>
      <c r="LM29" s="91"/>
      <c r="LN29" s="91"/>
      <c r="LO29" s="91"/>
      <c r="LP29" s="91"/>
      <c r="LQ29" s="91"/>
      <c r="LR29" s="91"/>
      <c r="LS29" s="91"/>
      <c r="LT29" s="91"/>
      <c r="LU29" s="91"/>
      <c r="LV29" s="91"/>
      <c r="LW29" s="91"/>
      <c r="LX29" s="91"/>
      <c r="LY29" s="91"/>
      <c r="LZ29" s="91"/>
      <c r="MA29" s="91"/>
      <c r="MB29" s="91"/>
      <c r="MC29" s="91"/>
      <c r="MD29" s="91"/>
      <c r="ME29" s="91"/>
      <c r="MF29" s="91"/>
      <c r="MG29" s="91"/>
      <c r="MH29" s="91"/>
      <c r="MI29" s="91"/>
      <c r="MJ29" s="91"/>
      <c r="MK29" s="91"/>
      <c r="ML29" s="91"/>
      <c r="MM29" s="91"/>
      <c r="MN29" s="91"/>
      <c r="MO29" s="91"/>
      <c r="MP29" s="91"/>
      <c r="MQ29" s="91"/>
      <c r="MR29" s="91"/>
      <c r="MS29" s="91"/>
      <c r="MT29" s="91"/>
      <c r="MU29" s="91"/>
      <c r="MV29" s="91"/>
      <c r="MW29" s="91"/>
      <c r="MX29" s="91"/>
      <c r="MY29" s="91"/>
      <c r="MZ29" s="91"/>
      <c r="NA29" s="91"/>
      <c r="NB29" s="91"/>
      <c r="NC29" s="91"/>
      <c r="ND29" s="91"/>
      <c r="NE29" s="91"/>
      <c r="NF29" s="91"/>
      <c r="NG29" s="91"/>
      <c r="NH29" s="91"/>
      <c r="NI29" s="91"/>
      <c r="NJ29" s="91"/>
      <c r="NK29" s="91"/>
      <c r="NL29" s="91"/>
      <c r="NM29" s="91"/>
      <c r="NN29" s="91"/>
      <c r="NO29" s="91"/>
      <c r="NP29" s="91"/>
      <c r="NQ29" s="91"/>
      <c r="NR29" s="91"/>
      <c r="NS29" s="91"/>
      <c r="NT29" s="91"/>
      <c r="NU29" s="91"/>
      <c r="NV29" s="91"/>
      <c r="NW29" s="91"/>
      <c r="NX29" s="91"/>
      <c r="NY29" s="91"/>
      <c r="NZ29" s="91"/>
      <c r="OA29" s="91"/>
      <c r="OB29" s="91"/>
      <c r="OC29" s="91"/>
      <c r="OD29" s="91"/>
      <c r="OE29" s="91"/>
      <c r="OF29" s="91"/>
      <c r="OG29" s="91"/>
      <c r="OH29" s="91"/>
      <c r="OI29" s="91"/>
      <c r="OJ29" s="91"/>
      <c r="OK29" s="91"/>
      <c r="OL29" s="91"/>
      <c r="OM29" s="91"/>
      <c r="ON29" s="91"/>
      <c r="OO29" s="91"/>
      <c r="OP29" s="91"/>
      <c r="OQ29" s="91"/>
      <c r="OR29" s="91"/>
      <c r="OS29" s="91"/>
      <c r="OT29" s="91"/>
      <c r="OU29" s="91"/>
      <c r="OV29" s="91"/>
      <c r="OW29" s="91"/>
      <c r="OX29" s="91"/>
      <c r="OY29" s="91"/>
      <c r="OZ29" s="91"/>
      <c r="PA29" s="91"/>
      <c r="PB29" s="91"/>
      <c r="PC29" s="91"/>
      <c r="PD29" s="91"/>
      <c r="PE29" s="91"/>
      <c r="PF29" s="91"/>
      <c r="PG29" s="91"/>
      <c r="PH29" s="91"/>
      <c r="PI29" s="91"/>
      <c r="PJ29" s="91"/>
      <c r="PK29" s="91"/>
      <c r="PL29" s="91"/>
      <c r="PM29" s="91"/>
      <c r="PN29" s="91"/>
      <c r="PO29" s="91"/>
      <c r="PP29" s="91"/>
      <c r="PQ29" s="91"/>
      <c r="PR29" s="91"/>
      <c r="PS29" s="91"/>
      <c r="PT29" s="91"/>
      <c r="PU29" s="91"/>
      <c r="PV29" s="91"/>
      <c r="PW29" s="91"/>
      <c r="PX29" s="91"/>
      <c r="PY29" s="91"/>
      <c r="PZ29" s="91"/>
      <c r="QA29" s="91"/>
      <c r="QB29" s="91"/>
      <c r="QC29" s="91"/>
      <c r="QD29" s="91"/>
      <c r="QE29" s="91"/>
      <c r="QF29" s="91"/>
      <c r="QG29" s="91"/>
      <c r="QH29" s="91"/>
      <c r="QI29" s="91"/>
      <c r="QJ29" s="91"/>
      <c r="QK29" s="91"/>
      <c r="QL29" s="91"/>
      <c r="QM29" s="91"/>
      <c r="QN29" s="91"/>
      <c r="QO29" s="91"/>
      <c r="QP29" s="91"/>
      <c r="QQ29" s="91"/>
      <c r="QR29" s="91"/>
      <c r="QS29" s="91"/>
      <c r="QT29" s="91"/>
      <c r="QU29" s="91"/>
      <c r="QV29" s="91"/>
      <c r="QW29" s="91"/>
      <c r="QX29" s="91"/>
      <c r="QY29" s="91"/>
      <c r="QZ29" s="91"/>
      <c r="RA29" s="91"/>
      <c r="RB29" s="91"/>
      <c r="RC29" s="91"/>
      <c r="RD29" s="91"/>
      <c r="RE29" s="91"/>
      <c r="RF29" s="91"/>
      <c r="RG29" s="91"/>
      <c r="RH29" s="91"/>
      <c r="RI29" s="91"/>
      <c r="RJ29" s="91"/>
      <c r="RK29" s="91"/>
      <c r="RL29" s="91"/>
      <c r="RM29" s="91"/>
      <c r="RN29" s="91"/>
      <c r="RO29" s="91"/>
      <c r="RP29" s="91"/>
      <c r="RQ29" s="91"/>
      <c r="RR29" s="91"/>
      <c r="RS29" s="91"/>
      <c r="RT29" s="91"/>
      <c r="RU29" s="91"/>
      <c r="RV29" s="91"/>
      <c r="RW29" s="91"/>
      <c r="RX29" s="91"/>
      <c r="RY29" s="91"/>
      <c r="RZ29" s="91"/>
      <c r="SA29" s="91"/>
      <c r="SB29" s="91"/>
      <c r="SC29" s="91"/>
      <c r="SD29" s="91"/>
      <c r="SE29" s="91"/>
      <c r="SF29" s="91"/>
      <c r="SG29" s="91"/>
      <c r="SH29" s="91"/>
      <c r="SI29" s="91"/>
      <c r="SJ29" s="91"/>
      <c r="SK29" s="91"/>
      <c r="SL29" s="91"/>
      <c r="SM29" s="91"/>
      <c r="SN29" s="91"/>
      <c r="SO29" s="91"/>
      <c r="SP29" s="91"/>
      <c r="SQ29" s="91"/>
      <c r="SR29" s="91"/>
      <c r="SS29" s="91"/>
      <c r="ST29" s="91"/>
      <c r="SU29" s="91"/>
      <c r="SV29" s="91"/>
      <c r="SW29" s="91"/>
      <c r="SX29" s="91"/>
      <c r="SY29" s="91"/>
      <c r="SZ29" s="91"/>
      <c r="TA29" s="91"/>
      <c r="TB29" s="91"/>
      <c r="TC29" s="91"/>
      <c r="TD29" s="91"/>
      <c r="TE29" s="91"/>
      <c r="TF29" s="91"/>
      <c r="TG29" s="91"/>
      <c r="TH29" s="91"/>
      <c r="TI29" s="91"/>
      <c r="TJ29" s="91"/>
      <c r="TK29" s="91"/>
      <c r="TL29" s="91"/>
      <c r="TM29" s="91"/>
      <c r="TN29" s="91"/>
      <c r="TO29" s="91"/>
      <c r="TP29" s="91"/>
      <c r="TQ29" s="91"/>
      <c r="TR29" s="91"/>
      <c r="TS29" s="91"/>
      <c r="TT29" s="91"/>
      <c r="TU29" s="91"/>
      <c r="TV29" s="91"/>
      <c r="TW29" s="91"/>
      <c r="TX29" s="91"/>
      <c r="TY29" s="91"/>
      <c r="TZ29" s="91"/>
      <c r="UA29" s="91"/>
      <c r="UB29" s="91"/>
      <c r="UC29" s="91"/>
      <c r="UD29" s="91"/>
      <c r="UE29" s="91"/>
      <c r="UF29" s="91"/>
      <c r="UG29" s="91"/>
      <c r="UH29" s="91"/>
      <c r="UI29" s="91"/>
      <c r="UJ29" s="91"/>
      <c r="UK29" s="91"/>
      <c r="UL29" s="91"/>
      <c r="UM29" s="91"/>
      <c r="UN29" s="91"/>
      <c r="UO29" s="91"/>
      <c r="UP29" s="91"/>
      <c r="UQ29" s="91"/>
      <c r="UR29" s="91"/>
      <c r="US29" s="91"/>
      <c r="UT29" s="91"/>
      <c r="UU29" s="91"/>
      <c r="UV29" s="91"/>
      <c r="UW29" s="91"/>
      <c r="UX29" s="91"/>
      <c r="UY29" s="91"/>
      <c r="UZ29" s="91"/>
      <c r="VA29" s="91"/>
      <c r="VB29" s="91"/>
      <c r="VC29" s="91"/>
      <c r="VD29" s="91"/>
      <c r="VE29" s="91"/>
      <c r="VF29" s="91"/>
      <c r="VG29" s="91"/>
      <c r="VH29" s="91"/>
      <c r="VI29" s="91"/>
      <c r="VJ29" s="91"/>
      <c r="VK29" s="91"/>
      <c r="VL29" s="91"/>
      <c r="VM29" s="91"/>
      <c r="VN29" s="91"/>
      <c r="VO29" s="91"/>
      <c r="VP29" s="91"/>
      <c r="VQ29" s="91"/>
      <c r="VR29" s="91"/>
      <c r="VS29" s="91"/>
      <c r="VT29" s="91"/>
      <c r="VU29" s="91"/>
      <c r="VV29" s="91"/>
      <c r="VW29" s="91"/>
      <c r="VX29" s="91"/>
      <c r="VY29" s="91"/>
      <c r="VZ29" s="91"/>
      <c r="WA29" s="91"/>
      <c r="WB29" s="91"/>
      <c r="WC29" s="91"/>
      <c r="WD29" s="91"/>
      <c r="WE29" s="91"/>
      <c r="WF29" s="91"/>
      <c r="WG29" s="91"/>
      <c r="WH29" s="91"/>
      <c r="WI29" s="91"/>
      <c r="WJ29" s="91"/>
      <c r="WK29" s="91"/>
      <c r="WL29" s="91"/>
      <c r="WM29" s="91"/>
      <c r="WN29" s="91"/>
      <c r="WO29" s="91"/>
      <c r="WP29" s="91"/>
      <c r="WQ29" s="91"/>
      <c r="WR29" s="91"/>
      <c r="WS29" s="91"/>
      <c r="WT29" s="91"/>
      <c r="WU29" s="91"/>
      <c r="WV29" s="91"/>
      <c r="WW29" s="91"/>
      <c r="WX29" s="91"/>
      <c r="WY29" s="91"/>
      <c r="WZ29" s="91"/>
      <c r="XA29" s="91"/>
      <c r="XB29" s="91"/>
      <c r="XC29" s="91"/>
      <c r="XD29" s="91"/>
      <c r="XE29" s="91"/>
      <c r="XF29" s="91"/>
      <c r="XG29" s="91"/>
      <c r="XH29" s="91"/>
      <c r="XI29" s="91"/>
      <c r="XJ29" s="91"/>
      <c r="XK29" s="91"/>
      <c r="XL29" s="91"/>
      <c r="XM29" s="91"/>
      <c r="XN29" s="91"/>
      <c r="XO29" s="91"/>
      <c r="XP29" s="91"/>
      <c r="XQ29" s="91"/>
      <c r="XR29" s="91"/>
      <c r="XS29" s="91"/>
      <c r="XT29" s="91"/>
      <c r="XU29" s="91"/>
      <c r="XV29" s="91"/>
      <c r="XW29" s="91"/>
      <c r="XX29" s="91"/>
      <c r="XY29" s="91"/>
      <c r="XZ29" s="91"/>
      <c r="YA29" s="91"/>
      <c r="YB29" s="91"/>
      <c r="YC29" s="91"/>
      <c r="YD29" s="91"/>
      <c r="YE29" s="91"/>
      <c r="YF29" s="91"/>
      <c r="YG29" s="91"/>
      <c r="YH29" s="91"/>
      <c r="YI29" s="91"/>
      <c r="YJ29" s="91"/>
      <c r="YK29" s="91"/>
      <c r="YL29" s="91"/>
      <c r="YM29" s="91"/>
      <c r="YN29" s="91"/>
      <c r="YO29" s="91"/>
      <c r="YP29" s="91"/>
      <c r="YQ29" s="91"/>
      <c r="YR29" s="91"/>
      <c r="YS29" s="91"/>
      <c r="YT29" s="91"/>
      <c r="YU29" s="91"/>
      <c r="YV29" s="91"/>
      <c r="YW29" s="91"/>
      <c r="YX29" s="91"/>
      <c r="YY29" s="91"/>
      <c r="YZ29" s="91"/>
      <c r="ZA29" s="91"/>
      <c r="ZB29" s="91"/>
      <c r="ZC29" s="91"/>
      <c r="ZD29" s="91"/>
      <c r="ZE29" s="91"/>
      <c r="ZF29" s="91"/>
      <c r="ZG29" s="91"/>
      <c r="ZH29" s="91"/>
      <c r="ZI29" s="91"/>
      <c r="ZJ29" s="91"/>
      <c r="ZK29" s="91"/>
      <c r="ZL29" s="91"/>
      <c r="ZM29" s="91"/>
      <c r="ZN29" s="91"/>
      <c r="ZO29" s="91"/>
      <c r="ZP29" s="91"/>
      <c r="ZQ29" s="91"/>
      <c r="ZR29" s="91"/>
      <c r="ZS29" s="91"/>
      <c r="ZT29" s="91"/>
      <c r="ZU29" s="91"/>
      <c r="ZV29" s="91"/>
      <c r="ZW29" s="91"/>
      <c r="ZX29" s="91"/>
      <c r="ZY29" s="91"/>
      <c r="ZZ29" s="91"/>
      <c r="AAA29" s="91"/>
      <c r="AAB29" s="91"/>
      <c r="AAC29" s="91"/>
      <c r="AAD29" s="91"/>
      <c r="AAE29" s="91"/>
      <c r="AAF29" s="91"/>
      <c r="AAG29" s="91"/>
      <c r="AAH29" s="91"/>
      <c r="AAI29" s="91"/>
      <c r="AAJ29" s="91"/>
      <c r="AAK29" s="91"/>
      <c r="AAL29" s="91"/>
      <c r="AAM29" s="91"/>
      <c r="AAN29" s="91"/>
      <c r="AAO29" s="91"/>
      <c r="AAP29" s="91"/>
      <c r="AAQ29" s="91"/>
      <c r="AAR29" s="91"/>
      <c r="AAS29" s="91"/>
      <c r="AAT29" s="91"/>
      <c r="AAU29" s="91"/>
      <c r="AAV29" s="91"/>
      <c r="AAW29" s="91"/>
      <c r="AAX29" s="91"/>
      <c r="AAY29" s="91"/>
      <c r="AAZ29" s="91"/>
      <c r="ABA29" s="91"/>
      <c r="ABB29" s="91"/>
      <c r="ABC29" s="91"/>
      <c r="ABD29" s="91"/>
      <c r="ABE29" s="91"/>
      <c r="ABF29" s="91"/>
      <c r="ABG29" s="91"/>
      <c r="ABH29" s="91"/>
      <c r="ABI29" s="91"/>
      <c r="ABJ29" s="91"/>
      <c r="ABK29" s="91"/>
      <c r="ABL29" s="91"/>
      <c r="ABM29" s="91"/>
      <c r="ABN29" s="91"/>
      <c r="ABO29" s="91"/>
      <c r="ABP29" s="91"/>
      <c r="ABQ29" s="91"/>
      <c r="ABR29" s="91"/>
      <c r="ABS29" s="91"/>
      <c r="ABT29" s="91"/>
      <c r="ABU29" s="91"/>
      <c r="ABV29" s="91"/>
      <c r="ABW29" s="91"/>
      <c r="ABX29" s="91"/>
      <c r="ABY29" s="91"/>
      <c r="ABZ29" s="91"/>
      <c r="ACA29" s="91"/>
      <c r="ACB29" s="91"/>
      <c r="ACC29" s="91"/>
      <c r="ACD29" s="91"/>
      <c r="ACE29" s="91"/>
      <c r="ACF29" s="91"/>
      <c r="ACG29" s="91"/>
      <c r="ACH29" s="91"/>
      <c r="ACI29" s="91"/>
      <c r="ACJ29" s="91"/>
      <c r="ACK29" s="91"/>
      <c r="ACL29" s="91"/>
      <c r="ACM29" s="91"/>
      <c r="ACN29" s="91"/>
      <c r="ACO29" s="91"/>
      <c r="ACP29" s="91"/>
      <c r="ACQ29" s="91"/>
      <c r="ACR29" s="91"/>
      <c r="ACS29" s="91"/>
      <c r="ACT29" s="91"/>
      <c r="ACU29" s="91"/>
      <c r="ACV29" s="91"/>
      <c r="ACW29" s="91"/>
      <c r="ACX29" s="91"/>
      <c r="ACY29" s="91"/>
      <c r="ACZ29" s="91"/>
      <c r="ADA29" s="91"/>
      <c r="ADB29" s="91"/>
      <c r="ADC29" s="91"/>
      <c r="ADD29" s="91"/>
      <c r="ADE29" s="91"/>
      <c r="ADF29" s="91"/>
      <c r="ADG29" s="91"/>
      <c r="ADH29" s="91"/>
      <c r="ADI29" s="91"/>
      <c r="ADJ29" s="91"/>
      <c r="ADK29" s="91"/>
      <c r="ADL29" s="91"/>
      <c r="ADM29" s="91"/>
      <c r="ADN29" s="91"/>
      <c r="ADO29" s="91"/>
      <c r="ADP29" s="91"/>
      <c r="ADQ29" s="91"/>
      <c r="ADR29" s="91"/>
      <c r="ADS29" s="91"/>
      <c r="ADT29" s="91"/>
      <c r="ADU29" s="91"/>
      <c r="ADV29" s="91"/>
      <c r="ADW29" s="91"/>
      <c r="ADX29" s="91"/>
      <c r="ADY29" s="91"/>
      <c r="ADZ29" s="91"/>
      <c r="AEA29" s="91"/>
      <c r="AEB29" s="91"/>
      <c r="AEC29" s="91"/>
      <c r="AED29" s="91"/>
      <c r="AEE29" s="91"/>
      <c r="AEF29" s="91"/>
      <c r="AEG29" s="91"/>
      <c r="AEH29" s="91"/>
      <c r="AEI29" s="91"/>
      <c r="AEJ29" s="91"/>
      <c r="AEK29" s="91"/>
      <c r="AEL29" s="91"/>
      <c r="AEM29" s="91"/>
      <c r="AEN29" s="91"/>
      <c r="AEO29" s="91"/>
      <c r="AEP29" s="91"/>
      <c r="AEQ29" s="91"/>
      <c r="AER29" s="91"/>
      <c r="AES29" s="91"/>
      <c r="AET29" s="91"/>
      <c r="AEU29" s="91"/>
      <c r="AEV29" s="91"/>
      <c r="AEW29" s="91"/>
      <c r="AEX29" s="91"/>
      <c r="AEY29" s="91"/>
      <c r="AEZ29" s="91"/>
      <c r="AFA29" s="91"/>
      <c r="AFB29" s="91"/>
      <c r="AFC29" s="91"/>
      <c r="AFD29" s="91"/>
      <c r="AFE29" s="91"/>
      <c r="AFF29" s="91"/>
      <c r="AFG29" s="91"/>
      <c r="AFH29" s="91"/>
      <c r="AFI29" s="91"/>
      <c r="AFJ29" s="91"/>
      <c r="AFK29" s="91"/>
      <c r="AFL29" s="91"/>
      <c r="AFM29" s="91"/>
      <c r="AFN29" s="91"/>
      <c r="AFO29" s="91"/>
      <c r="AFP29" s="91"/>
      <c r="AFQ29" s="91"/>
      <c r="AFR29" s="91"/>
      <c r="AFS29" s="91"/>
      <c r="AFT29" s="91"/>
      <c r="AFU29" s="91"/>
      <c r="AFV29" s="91"/>
      <c r="AFW29" s="91"/>
      <c r="AFX29" s="91"/>
      <c r="AFY29" s="91"/>
      <c r="AFZ29" s="91"/>
      <c r="AGA29" s="91"/>
      <c r="AGB29" s="91"/>
      <c r="AGC29" s="91"/>
      <c r="AGD29" s="91"/>
      <c r="AGE29" s="91"/>
      <c r="AGF29" s="91"/>
      <c r="AGG29" s="91"/>
      <c r="AGH29" s="91"/>
      <c r="AGI29" s="91"/>
      <c r="AGJ29" s="91"/>
      <c r="AGK29" s="91"/>
      <c r="AGL29" s="91"/>
      <c r="AGM29" s="91"/>
      <c r="AGN29" s="91"/>
      <c r="AGO29" s="91"/>
      <c r="AGP29" s="91"/>
      <c r="AGQ29" s="91"/>
      <c r="AGR29" s="91"/>
      <c r="AGS29" s="91"/>
      <c r="AGT29" s="91"/>
      <c r="AGU29" s="91"/>
      <c r="AGV29" s="91"/>
      <c r="AGW29" s="91"/>
      <c r="AGX29" s="91"/>
      <c r="AGY29" s="91"/>
      <c r="AGZ29" s="91"/>
      <c r="AHA29" s="91"/>
      <c r="AHB29" s="91"/>
      <c r="AHC29" s="91"/>
      <c r="AHD29" s="91"/>
      <c r="AHE29" s="91"/>
      <c r="AHF29" s="91"/>
      <c r="AHG29" s="91"/>
      <c r="AHH29" s="91"/>
      <c r="AHI29" s="91"/>
      <c r="AHJ29" s="91"/>
      <c r="AHK29" s="91"/>
      <c r="AHL29" s="91"/>
      <c r="AHM29" s="91"/>
      <c r="AHN29" s="91"/>
      <c r="AHO29" s="91"/>
      <c r="AHP29" s="91"/>
      <c r="AHQ29" s="91"/>
      <c r="AHR29" s="91"/>
      <c r="AHS29" s="91"/>
      <c r="AHT29" s="91"/>
      <c r="AHU29" s="91"/>
      <c r="AHV29" s="91"/>
      <c r="AHW29" s="91"/>
      <c r="AHX29" s="91"/>
      <c r="AHY29" s="91"/>
      <c r="AHZ29" s="91"/>
      <c r="AIA29" s="91"/>
      <c r="AIB29" s="91"/>
      <c r="AIC29" s="91"/>
      <c r="AID29" s="91"/>
      <c r="AIE29" s="91"/>
      <c r="AIF29" s="91"/>
      <c r="AIG29" s="91"/>
      <c r="AIH29" s="91"/>
      <c r="AII29" s="91"/>
      <c r="AIJ29" s="91"/>
      <c r="AIK29" s="91"/>
      <c r="AIL29" s="91"/>
      <c r="AIM29" s="91"/>
      <c r="AIN29" s="91"/>
      <c r="AIO29" s="91"/>
      <c r="AIP29" s="91"/>
      <c r="AIQ29" s="91"/>
      <c r="AIR29" s="91"/>
      <c r="AIS29" s="91"/>
      <c r="AIT29" s="91"/>
      <c r="AIU29" s="91"/>
      <c r="AIV29" s="91"/>
      <c r="AIW29" s="91"/>
      <c r="AIX29" s="91"/>
      <c r="AIY29" s="91"/>
      <c r="AIZ29" s="91"/>
      <c r="AJA29" s="91"/>
      <c r="AJB29" s="91"/>
      <c r="AJC29" s="91"/>
      <c r="AJD29" s="91"/>
      <c r="AJE29" s="91"/>
      <c r="AJF29" s="91"/>
      <c r="AJG29" s="91"/>
      <c r="AJH29" s="91"/>
      <c r="AJI29" s="91"/>
      <c r="AJJ29" s="91"/>
      <c r="AJK29" s="91"/>
      <c r="AJL29" s="91"/>
      <c r="AJM29" s="91"/>
      <c r="AJN29" s="91"/>
      <c r="AJO29" s="91"/>
      <c r="AJP29" s="91"/>
      <c r="AJQ29" s="91"/>
      <c r="AJR29" s="91"/>
      <c r="AJS29" s="91"/>
      <c r="AJT29" s="91"/>
      <c r="AJU29" s="91"/>
      <c r="AJV29" s="91"/>
      <c r="AJW29" s="91"/>
      <c r="AJX29" s="91"/>
      <c r="AJY29" s="91"/>
      <c r="AJZ29" s="91"/>
      <c r="AKA29" s="91"/>
      <c r="AKB29" s="91"/>
      <c r="AKC29" s="91"/>
      <c r="AKD29" s="91"/>
      <c r="AKE29" s="91"/>
      <c r="AKF29" s="91"/>
      <c r="AKG29" s="91"/>
      <c r="AKH29" s="91"/>
      <c r="AKI29" s="91"/>
      <c r="AKJ29" s="91"/>
      <c r="AKK29" s="91"/>
      <c r="AKL29" s="91"/>
      <c r="AKM29" s="91"/>
      <c r="AKN29" s="91"/>
      <c r="AKO29" s="91"/>
      <c r="AKP29" s="91"/>
      <c r="AKQ29" s="91"/>
      <c r="AKR29" s="91"/>
      <c r="AKS29" s="91"/>
      <c r="AKT29" s="91"/>
      <c r="AKU29" s="91"/>
      <c r="AKV29" s="91"/>
      <c r="AKW29" s="91"/>
      <c r="AKX29" s="91"/>
      <c r="AKY29" s="91"/>
      <c r="AKZ29" s="91"/>
      <c r="ALA29" s="91"/>
      <c r="ALB29" s="91"/>
      <c r="ALC29" s="91"/>
      <c r="ALD29" s="91"/>
      <c r="ALE29" s="91"/>
      <c r="ALF29" s="91"/>
      <c r="ALG29" s="91"/>
      <c r="ALH29" s="91"/>
      <c r="ALI29" s="91"/>
      <c r="ALJ29" s="91"/>
      <c r="ALK29" s="91"/>
      <c r="ALL29" s="91"/>
      <c r="ALM29" s="91"/>
      <c r="ALN29" s="91"/>
      <c r="ALO29" s="91"/>
      <c r="ALP29" s="91"/>
      <c r="ALQ29" s="91"/>
      <c r="ALR29" s="91"/>
      <c r="ALS29" s="91"/>
      <c r="ALT29" s="91"/>
      <c r="ALU29" s="91"/>
      <c r="ALV29" s="91"/>
      <c r="ALW29" s="91"/>
      <c r="ALX29" s="91"/>
      <c r="ALY29" s="91"/>
      <c r="ALZ29" s="91"/>
      <c r="AMA29" s="91"/>
      <c r="AMB29" s="91"/>
      <c r="AMC29" s="91"/>
      <c r="AMD29" s="91"/>
      <c r="AME29" s="91"/>
      <c r="AMF29" s="91"/>
      <c r="AMG29" s="91"/>
      <c r="AMH29" s="91"/>
      <c r="AMI29" s="91"/>
      <c r="AMJ29" s="91"/>
      <c r="AMK29" s="91"/>
      <c r="AML29" s="91"/>
      <c r="AMM29" s="91"/>
      <c r="AMN29" s="91"/>
      <c r="AMO29" s="91"/>
      <c r="AMP29" s="91"/>
      <c r="AMQ29" s="91"/>
      <c r="AMR29" s="91"/>
      <c r="AMS29" s="91"/>
      <c r="AMT29" s="91"/>
      <c r="AMU29" s="91"/>
      <c r="AMV29" s="91"/>
      <c r="AMW29" s="91"/>
      <c r="AMX29" s="91"/>
      <c r="AMY29" s="91"/>
      <c r="AMZ29" s="91"/>
      <c r="ANA29" s="91"/>
      <c r="ANB29" s="91"/>
      <c r="ANC29" s="91"/>
      <c r="AND29" s="91"/>
      <c r="ANE29" s="91"/>
      <c r="ANF29" s="91"/>
      <c r="ANG29" s="91"/>
      <c r="ANH29" s="91"/>
      <c r="ANI29" s="91"/>
      <c r="ANJ29" s="91"/>
      <c r="ANK29" s="91"/>
      <c r="ANL29" s="91"/>
      <c r="ANM29" s="91"/>
      <c r="ANN29" s="91"/>
      <c r="ANO29" s="91"/>
      <c r="ANP29" s="91"/>
      <c r="ANQ29" s="91"/>
      <c r="ANR29" s="91"/>
      <c r="ANS29" s="91"/>
      <c r="ANT29" s="91"/>
      <c r="ANU29" s="91"/>
      <c r="ANV29" s="91"/>
      <c r="ANW29" s="91"/>
      <c r="ANX29" s="91"/>
      <c r="ANY29" s="91"/>
      <c r="ANZ29" s="91"/>
      <c r="AOA29" s="91"/>
      <c r="AOB29" s="91"/>
      <c r="AOC29" s="91"/>
      <c r="AOD29" s="91"/>
      <c r="AOE29" s="91"/>
      <c r="AOF29" s="91"/>
      <c r="AOG29" s="91"/>
      <c r="AOH29" s="91"/>
      <c r="AOI29" s="91"/>
      <c r="AOJ29" s="91"/>
      <c r="AOK29" s="91"/>
      <c r="AOL29" s="91"/>
      <c r="AOM29" s="91"/>
      <c r="AON29" s="91"/>
      <c r="AOO29" s="91"/>
      <c r="AOP29" s="91"/>
      <c r="AOQ29" s="91"/>
      <c r="AOR29" s="91"/>
      <c r="AOS29" s="91"/>
      <c r="AOT29" s="91"/>
      <c r="AOU29" s="91"/>
      <c r="AOV29" s="91"/>
      <c r="AOW29" s="91"/>
      <c r="AOX29" s="91"/>
      <c r="AOY29" s="91"/>
      <c r="AOZ29" s="91"/>
      <c r="APA29" s="91"/>
      <c r="APB29" s="91"/>
      <c r="APC29" s="91"/>
      <c r="APD29" s="91"/>
      <c r="APE29" s="91"/>
      <c r="APF29" s="91"/>
      <c r="APG29" s="91"/>
      <c r="APH29" s="91"/>
      <c r="API29" s="91"/>
      <c r="APJ29" s="91"/>
      <c r="APK29" s="91"/>
      <c r="APL29" s="91"/>
      <c r="APM29" s="91"/>
      <c r="APN29" s="91"/>
      <c r="APO29" s="91"/>
      <c r="APP29" s="91"/>
      <c r="APQ29" s="91"/>
      <c r="APR29" s="91"/>
      <c r="APS29" s="91"/>
      <c r="APT29" s="91"/>
      <c r="APU29" s="91"/>
      <c r="APV29" s="91"/>
      <c r="APW29" s="91"/>
      <c r="APX29" s="91"/>
      <c r="APY29" s="91"/>
      <c r="APZ29" s="91"/>
      <c r="AQA29" s="91"/>
      <c r="AQB29" s="91"/>
      <c r="AQC29" s="91"/>
      <c r="AQD29" s="91"/>
      <c r="AQE29" s="91"/>
      <c r="AQF29" s="91"/>
      <c r="AQG29" s="91"/>
      <c r="AQH29" s="91"/>
      <c r="AQI29" s="91"/>
      <c r="AQJ29" s="91"/>
      <c r="AQK29" s="91"/>
      <c r="AQL29" s="91"/>
      <c r="AQM29" s="91"/>
      <c r="AQN29" s="91"/>
      <c r="AQO29" s="91"/>
      <c r="AQP29" s="91"/>
      <c r="AQQ29" s="91"/>
      <c r="AQR29" s="91"/>
      <c r="AQS29" s="91"/>
      <c r="AQT29" s="91"/>
      <c r="AQU29" s="91"/>
      <c r="AQV29" s="91"/>
      <c r="AQW29" s="91"/>
      <c r="AQX29" s="91"/>
      <c r="AQY29" s="91"/>
      <c r="AQZ29" s="91"/>
      <c r="ARA29" s="91"/>
      <c r="ARB29" s="91"/>
      <c r="ARC29" s="91"/>
      <c r="ARD29" s="91"/>
      <c r="ARE29" s="91"/>
      <c r="ARF29" s="91"/>
      <c r="ARG29" s="91"/>
      <c r="ARH29" s="91"/>
      <c r="ARI29" s="91"/>
      <c r="ARJ29" s="91"/>
      <c r="ARK29" s="91"/>
      <c r="ARL29" s="91"/>
      <c r="ARM29" s="91"/>
      <c r="ARN29" s="91"/>
      <c r="ARO29" s="91"/>
      <c r="ARP29" s="91"/>
      <c r="ARQ29" s="91"/>
      <c r="ARR29" s="91"/>
      <c r="ARS29" s="91"/>
      <c r="ART29" s="91"/>
      <c r="ARU29" s="91"/>
      <c r="ARV29" s="91"/>
      <c r="ARW29" s="91"/>
      <c r="ARX29" s="91"/>
      <c r="ARY29" s="91"/>
      <c r="ARZ29" s="91"/>
      <c r="ASA29" s="91"/>
      <c r="ASB29" s="91"/>
      <c r="ASC29" s="91"/>
      <c r="ASD29" s="91"/>
      <c r="ASE29" s="91"/>
      <c r="ASF29" s="91"/>
      <c r="ASG29" s="91"/>
      <c r="ASH29" s="91"/>
      <c r="ASI29" s="91"/>
      <c r="ASJ29" s="91"/>
      <c r="ASK29" s="91"/>
      <c r="ASL29" s="91"/>
      <c r="ASM29" s="91"/>
      <c r="ASN29" s="91"/>
      <c r="ASO29" s="91"/>
      <c r="ASP29" s="91"/>
      <c r="ASQ29" s="91"/>
      <c r="ASR29" s="91"/>
      <c r="ASS29" s="91"/>
      <c r="AST29" s="91"/>
      <c r="ASU29" s="91"/>
      <c r="ASV29" s="91"/>
      <c r="ASW29" s="91"/>
      <c r="ASX29" s="91"/>
      <c r="ASY29" s="91"/>
      <c r="ASZ29" s="91"/>
      <c r="ATA29" s="91"/>
      <c r="ATB29" s="91"/>
      <c r="ATC29" s="91"/>
      <c r="ATD29" s="91"/>
      <c r="ATE29" s="91"/>
      <c r="ATF29" s="91"/>
      <c r="ATG29" s="91"/>
      <c r="ATH29" s="91"/>
      <c r="ATI29" s="91"/>
      <c r="ATJ29" s="91"/>
      <c r="ATK29" s="91"/>
      <c r="ATL29" s="91"/>
      <c r="ATM29" s="91"/>
      <c r="ATN29" s="91"/>
      <c r="ATO29" s="91"/>
      <c r="ATP29" s="91"/>
      <c r="ATQ29" s="91"/>
      <c r="ATR29" s="91"/>
      <c r="ATS29" s="91"/>
      <c r="ATT29" s="91"/>
      <c r="ATU29" s="91"/>
      <c r="ATV29" s="91"/>
      <c r="ATW29" s="91"/>
      <c r="ATX29" s="91"/>
      <c r="ATY29" s="91"/>
      <c r="ATZ29" s="91"/>
      <c r="AUA29" s="91"/>
      <c r="AUB29" s="91"/>
      <c r="AUC29" s="91"/>
      <c r="AUD29" s="91"/>
      <c r="AUE29" s="91"/>
      <c r="AUF29" s="91"/>
      <c r="AUG29" s="91"/>
      <c r="AUH29" s="91"/>
      <c r="AUI29" s="91"/>
      <c r="AUJ29" s="91"/>
      <c r="AUK29" s="91"/>
      <c r="AUL29" s="91"/>
      <c r="AUM29" s="91"/>
      <c r="AUN29" s="91"/>
      <c r="AUO29" s="91"/>
      <c r="AUP29" s="91"/>
      <c r="AUQ29" s="91"/>
      <c r="AUR29" s="91"/>
      <c r="AUS29" s="91"/>
      <c r="AUT29" s="91"/>
      <c r="AUU29" s="91"/>
      <c r="AUV29" s="91"/>
      <c r="AUW29" s="91"/>
      <c r="AUX29" s="91"/>
      <c r="AUY29" s="91"/>
      <c r="AUZ29" s="91"/>
      <c r="AVA29" s="91"/>
      <c r="AVB29" s="91"/>
      <c r="AVC29" s="91"/>
      <c r="AVD29" s="91"/>
      <c r="AVE29" s="91"/>
      <c r="AVF29" s="91"/>
      <c r="AVG29" s="91"/>
      <c r="AVH29" s="91"/>
      <c r="AVI29" s="91"/>
      <c r="AVJ29" s="91"/>
      <c r="AVK29" s="91"/>
      <c r="AVL29" s="91"/>
      <c r="AVM29" s="91"/>
      <c r="AVN29" s="91"/>
      <c r="AVO29" s="91"/>
      <c r="AVP29" s="91"/>
      <c r="AVQ29" s="91"/>
      <c r="AVR29" s="91"/>
      <c r="AVS29" s="91"/>
      <c r="AVT29" s="91"/>
      <c r="AVU29" s="91"/>
      <c r="AVV29" s="91"/>
      <c r="AVW29" s="91"/>
      <c r="AVX29" s="91"/>
      <c r="AVY29" s="91"/>
      <c r="AVZ29" s="91"/>
      <c r="AWA29" s="91"/>
      <c r="AWB29" s="91"/>
      <c r="AWC29" s="91"/>
      <c r="AWD29" s="91"/>
      <c r="AWE29" s="91"/>
      <c r="AWF29" s="91"/>
      <c r="AWG29" s="91"/>
      <c r="AWH29" s="91"/>
      <c r="AWI29" s="91"/>
      <c r="AWJ29" s="91"/>
      <c r="AWK29" s="91"/>
      <c r="AWL29" s="91"/>
      <c r="AWM29" s="91"/>
      <c r="AWN29" s="91"/>
      <c r="AWO29" s="91"/>
      <c r="AWP29" s="91"/>
      <c r="AWQ29" s="91"/>
      <c r="AWR29" s="91"/>
      <c r="AWS29" s="91"/>
      <c r="AWT29" s="91"/>
      <c r="AWU29" s="91"/>
      <c r="AWV29" s="91"/>
      <c r="AWW29" s="91"/>
      <c r="AWX29" s="91"/>
      <c r="AWY29" s="91"/>
      <c r="AWZ29" s="91"/>
      <c r="AXA29" s="91"/>
      <c r="AXB29" s="91"/>
      <c r="AXC29" s="91"/>
      <c r="AXD29" s="91"/>
      <c r="AXE29" s="91"/>
      <c r="AXF29" s="91"/>
      <c r="AXG29" s="91"/>
      <c r="AXH29" s="91"/>
      <c r="AXI29" s="91"/>
      <c r="AXJ29" s="91"/>
      <c r="AXK29" s="91"/>
      <c r="AXL29" s="91"/>
      <c r="AXM29" s="91"/>
      <c r="AXN29" s="91"/>
      <c r="AXO29" s="91"/>
      <c r="AXP29" s="91"/>
      <c r="AXQ29" s="91"/>
      <c r="AXR29" s="91"/>
      <c r="AXS29" s="91"/>
      <c r="AXT29" s="91"/>
      <c r="AXU29" s="91"/>
      <c r="AXV29" s="91"/>
      <c r="AXW29" s="91"/>
      <c r="AXX29" s="91"/>
      <c r="AXY29" s="91"/>
      <c r="AXZ29" s="91"/>
      <c r="AYA29" s="91"/>
      <c r="AYB29" s="91"/>
      <c r="AYC29" s="91"/>
      <c r="AYD29" s="91"/>
      <c r="AYE29" s="91"/>
      <c r="AYF29" s="91"/>
      <c r="AYG29" s="91"/>
      <c r="AYH29" s="91"/>
      <c r="AYI29" s="91"/>
      <c r="AYJ29" s="91"/>
      <c r="AYK29" s="91"/>
      <c r="AYL29" s="91"/>
      <c r="AYM29" s="91"/>
      <c r="AYN29" s="91"/>
      <c r="AYO29" s="91"/>
      <c r="AYP29" s="91"/>
      <c r="AYQ29" s="91"/>
      <c r="AYR29" s="91"/>
      <c r="AYS29" s="91"/>
      <c r="AYT29" s="91"/>
      <c r="AYU29" s="91"/>
      <c r="AYV29" s="91"/>
      <c r="AYW29" s="91"/>
      <c r="AYX29" s="91"/>
      <c r="AYY29" s="91"/>
      <c r="AYZ29" s="91"/>
      <c r="AZA29" s="91"/>
    </row>
    <row r="30" spans="1:1353" s="52" customFormat="1">
      <c r="A30" s="51"/>
      <c r="B30" s="157"/>
      <c r="C30" s="158"/>
      <c r="D30" s="158"/>
      <c r="E30" s="158"/>
      <c r="F30" s="158"/>
      <c r="G30" s="158"/>
      <c r="H30" s="159"/>
      <c r="M30" s="91"/>
      <c r="N30" s="91"/>
      <c r="O30" s="91"/>
      <c r="P30" s="91"/>
      <c r="Q30" s="91"/>
      <c r="R30" s="91"/>
      <c r="S30" s="91"/>
      <c r="T30" s="91"/>
      <c r="U30" s="91"/>
      <c r="V30" s="91"/>
      <c r="W30" s="91"/>
      <c r="X30" s="91"/>
      <c r="Y30" s="91"/>
      <c r="Z30" s="91"/>
      <c r="AA30" s="91"/>
      <c r="AB30" s="91"/>
      <c r="AC30" s="91"/>
      <c r="AD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c r="BZ30" s="91"/>
      <c r="CA30" s="91"/>
      <c r="CB30" s="91"/>
      <c r="CC30" s="91"/>
      <c r="CD30" s="91"/>
      <c r="CE30" s="91"/>
      <c r="CF30" s="91"/>
      <c r="CG30" s="91"/>
      <c r="CH30" s="91"/>
      <c r="CI30" s="91"/>
      <c r="CJ30" s="91"/>
      <c r="CK30" s="91"/>
      <c r="CL30" s="91"/>
      <c r="CM30" s="91"/>
      <c r="CN30" s="91"/>
      <c r="CO30" s="91"/>
      <c r="CP30" s="91"/>
      <c r="CQ30" s="91"/>
      <c r="CR30" s="91"/>
      <c r="CS30" s="91"/>
      <c r="CT30" s="91"/>
      <c r="CU30" s="91"/>
      <c r="CV30" s="91"/>
      <c r="CW30" s="91"/>
      <c r="CX30" s="91"/>
      <c r="CY30" s="91"/>
      <c r="CZ30" s="91"/>
      <c r="DA30" s="91"/>
      <c r="DB30" s="91"/>
      <c r="DC30" s="91"/>
      <c r="DD30" s="91"/>
      <c r="DE30" s="91"/>
      <c r="DF30" s="91"/>
      <c r="DG30" s="91"/>
      <c r="DH30" s="91"/>
      <c r="DI30" s="91"/>
      <c r="DJ30" s="91"/>
      <c r="DK30" s="91"/>
      <c r="DL30" s="91"/>
      <c r="DM30" s="91"/>
      <c r="DN30" s="91"/>
      <c r="DO30" s="91"/>
      <c r="DP30" s="91"/>
      <c r="DQ30" s="91"/>
      <c r="DR30" s="91"/>
      <c r="DS30" s="91"/>
      <c r="DT30" s="91"/>
      <c r="DU30" s="91"/>
      <c r="DV30" s="91"/>
      <c r="DW30" s="91"/>
      <c r="DX30" s="91"/>
      <c r="DY30" s="91"/>
      <c r="DZ30" s="91"/>
      <c r="EA30" s="91"/>
      <c r="EB30" s="91"/>
      <c r="EC30" s="91"/>
      <c r="ED30" s="91"/>
      <c r="EE30" s="91"/>
      <c r="EF30" s="91"/>
      <c r="EG30" s="91"/>
      <c r="EH30" s="91"/>
      <c r="EI30" s="91"/>
      <c r="EJ30" s="91"/>
      <c r="EK30" s="91"/>
      <c r="EL30" s="91"/>
      <c r="EM30" s="91"/>
      <c r="EN30" s="91"/>
      <c r="EO30" s="91"/>
      <c r="EP30" s="91"/>
      <c r="EQ30" s="91"/>
      <c r="ER30" s="91"/>
      <c r="ES30" s="91"/>
      <c r="ET30" s="91"/>
      <c r="EU30" s="91"/>
      <c r="EV30" s="91"/>
      <c r="EW30" s="91"/>
      <c r="EX30" s="91"/>
      <c r="EY30" s="91"/>
      <c r="EZ30" s="91"/>
      <c r="FA30" s="91"/>
      <c r="FB30" s="91"/>
      <c r="FC30" s="91"/>
      <c r="FD30" s="91"/>
      <c r="FE30" s="91"/>
      <c r="FF30" s="91"/>
      <c r="FG30" s="91"/>
      <c r="FH30" s="91"/>
      <c r="FI30" s="91"/>
      <c r="FJ30" s="91"/>
      <c r="FK30" s="91"/>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c r="IW30" s="91"/>
      <c r="IX30" s="91"/>
      <c r="IY30" s="91"/>
      <c r="IZ30" s="91"/>
      <c r="JA30" s="91"/>
      <c r="JB30" s="91"/>
      <c r="JC30" s="91"/>
      <c r="JD30" s="91"/>
      <c r="JE30" s="91"/>
      <c r="JF30" s="91"/>
      <c r="JG30" s="91"/>
      <c r="JH30" s="91"/>
      <c r="JI30" s="91"/>
      <c r="JJ30" s="91"/>
      <c r="JK30" s="91"/>
      <c r="JL30" s="91"/>
      <c r="JM30" s="91"/>
      <c r="JN30" s="91"/>
      <c r="JO30" s="91"/>
      <c r="JP30" s="91"/>
      <c r="JQ30" s="91"/>
      <c r="JR30" s="91"/>
      <c r="JS30" s="91"/>
      <c r="JT30" s="91"/>
      <c r="JU30" s="91"/>
      <c r="JV30" s="91"/>
      <c r="JW30" s="91"/>
      <c r="JX30" s="91"/>
      <c r="JY30" s="91"/>
      <c r="JZ30" s="91"/>
      <c r="KA30" s="91"/>
      <c r="KB30" s="91"/>
      <c r="KC30" s="91"/>
      <c r="KD30" s="91"/>
      <c r="KE30" s="91"/>
      <c r="KF30" s="91"/>
      <c r="KG30" s="91"/>
      <c r="KH30" s="91"/>
      <c r="KI30" s="91"/>
      <c r="KJ30" s="91"/>
      <c r="KK30" s="91"/>
      <c r="KL30" s="91"/>
      <c r="KM30" s="91"/>
      <c r="KN30" s="91"/>
      <c r="KO30" s="91"/>
      <c r="KP30" s="91"/>
      <c r="KQ30" s="91"/>
      <c r="KR30" s="91"/>
      <c r="KS30" s="91"/>
      <c r="KT30" s="91"/>
      <c r="KU30" s="91"/>
      <c r="KV30" s="91"/>
      <c r="KW30" s="91"/>
      <c r="KX30" s="91"/>
      <c r="KY30" s="91"/>
      <c r="KZ30" s="91"/>
      <c r="LA30" s="91"/>
      <c r="LB30" s="91"/>
      <c r="LC30" s="91"/>
      <c r="LD30" s="91"/>
      <c r="LE30" s="91"/>
      <c r="LF30" s="91"/>
      <c r="LG30" s="91"/>
      <c r="LH30" s="91"/>
      <c r="LI30" s="91"/>
      <c r="LJ30" s="91"/>
      <c r="LK30" s="91"/>
      <c r="LL30" s="91"/>
      <c r="LM30" s="91"/>
      <c r="LN30" s="91"/>
      <c r="LO30" s="91"/>
      <c r="LP30" s="91"/>
      <c r="LQ30" s="91"/>
      <c r="LR30" s="91"/>
      <c r="LS30" s="91"/>
      <c r="LT30" s="91"/>
      <c r="LU30" s="91"/>
      <c r="LV30" s="91"/>
      <c r="LW30" s="91"/>
      <c r="LX30" s="91"/>
      <c r="LY30" s="91"/>
      <c r="LZ30" s="91"/>
      <c r="MA30" s="91"/>
      <c r="MB30" s="91"/>
      <c r="MC30" s="91"/>
      <c r="MD30" s="91"/>
      <c r="ME30" s="91"/>
      <c r="MF30" s="91"/>
      <c r="MG30" s="91"/>
      <c r="MH30" s="91"/>
      <c r="MI30" s="91"/>
      <c r="MJ30" s="91"/>
      <c r="MK30" s="91"/>
      <c r="ML30" s="91"/>
      <c r="MM30" s="91"/>
      <c r="MN30" s="91"/>
      <c r="MO30" s="91"/>
      <c r="MP30" s="91"/>
      <c r="MQ30" s="91"/>
      <c r="MR30" s="91"/>
      <c r="MS30" s="91"/>
      <c r="MT30" s="91"/>
      <c r="MU30" s="91"/>
      <c r="MV30" s="91"/>
      <c r="MW30" s="91"/>
      <c r="MX30" s="91"/>
      <c r="MY30" s="91"/>
      <c r="MZ30" s="91"/>
      <c r="NA30" s="91"/>
      <c r="NB30" s="91"/>
      <c r="NC30" s="91"/>
      <c r="ND30" s="91"/>
      <c r="NE30" s="91"/>
      <c r="NF30" s="91"/>
      <c r="NG30" s="91"/>
      <c r="NH30" s="91"/>
      <c r="NI30" s="91"/>
      <c r="NJ30" s="91"/>
      <c r="NK30" s="91"/>
      <c r="NL30" s="91"/>
      <c r="NM30" s="91"/>
      <c r="NN30" s="91"/>
      <c r="NO30" s="91"/>
      <c r="NP30" s="91"/>
      <c r="NQ30" s="91"/>
      <c r="NR30" s="91"/>
      <c r="NS30" s="91"/>
      <c r="NT30" s="91"/>
      <c r="NU30" s="91"/>
      <c r="NV30" s="91"/>
      <c r="NW30" s="91"/>
      <c r="NX30" s="91"/>
      <c r="NY30" s="91"/>
      <c r="NZ30" s="91"/>
      <c r="OA30" s="91"/>
      <c r="OB30" s="91"/>
      <c r="OC30" s="91"/>
      <c r="OD30" s="91"/>
      <c r="OE30" s="91"/>
      <c r="OF30" s="91"/>
      <c r="OG30" s="91"/>
      <c r="OH30" s="91"/>
      <c r="OI30" s="91"/>
      <c r="OJ30" s="91"/>
      <c r="OK30" s="91"/>
      <c r="OL30" s="91"/>
      <c r="OM30" s="91"/>
      <c r="ON30" s="91"/>
      <c r="OO30" s="91"/>
      <c r="OP30" s="91"/>
      <c r="OQ30" s="91"/>
      <c r="OR30" s="91"/>
      <c r="OS30" s="91"/>
      <c r="OT30" s="91"/>
      <c r="OU30" s="91"/>
      <c r="OV30" s="91"/>
      <c r="OW30" s="91"/>
      <c r="OX30" s="91"/>
      <c r="OY30" s="91"/>
      <c r="OZ30" s="91"/>
      <c r="PA30" s="91"/>
      <c r="PB30" s="91"/>
      <c r="PC30" s="91"/>
      <c r="PD30" s="91"/>
      <c r="PE30" s="91"/>
      <c r="PF30" s="91"/>
      <c r="PG30" s="91"/>
      <c r="PH30" s="91"/>
      <c r="PI30" s="91"/>
      <c r="PJ30" s="91"/>
      <c r="PK30" s="91"/>
      <c r="PL30" s="91"/>
      <c r="PM30" s="91"/>
      <c r="PN30" s="91"/>
      <c r="PO30" s="91"/>
      <c r="PP30" s="91"/>
      <c r="PQ30" s="91"/>
      <c r="PR30" s="91"/>
      <c r="PS30" s="91"/>
      <c r="PT30" s="91"/>
      <c r="PU30" s="91"/>
      <c r="PV30" s="91"/>
      <c r="PW30" s="91"/>
      <c r="PX30" s="91"/>
      <c r="PY30" s="91"/>
      <c r="PZ30" s="91"/>
      <c r="QA30" s="91"/>
      <c r="QB30" s="91"/>
      <c r="QC30" s="91"/>
      <c r="QD30" s="91"/>
      <c r="QE30" s="91"/>
      <c r="QF30" s="91"/>
      <c r="QG30" s="91"/>
      <c r="QH30" s="91"/>
      <c r="QI30" s="91"/>
      <c r="QJ30" s="91"/>
      <c r="QK30" s="91"/>
      <c r="QL30" s="91"/>
      <c r="QM30" s="91"/>
      <c r="QN30" s="91"/>
      <c r="QO30" s="91"/>
      <c r="QP30" s="91"/>
      <c r="QQ30" s="91"/>
      <c r="QR30" s="91"/>
      <c r="QS30" s="91"/>
      <c r="QT30" s="91"/>
      <c r="QU30" s="91"/>
      <c r="QV30" s="91"/>
      <c r="QW30" s="91"/>
      <c r="QX30" s="91"/>
      <c r="QY30" s="91"/>
      <c r="QZ30" s="91"/>
      <c r="RA30" s="91"/>
      <c r="RB30" s="91"/>
      <c r="RC30" s="91"/>
      <c r="RD30" s="91"/>
      <c r="RE30" s="91"/>
      <c r="RF30" s="91"/>
      <c r="RG30" s="91"/>
      <c r="RH30" s="91"/>
      <c r="RI30" s="91"/>
      <c r="RJ30" s="91"/>
      <c r="RK30" s="91"/>
      <c r="RL30" s="91"/>
      <c r="RM30" s="91"/>
      <c r="RN30" s="91"/>
      <c r="RO30" s="91"/>
      <c r="RP30" s="91"/>
      <c r="RQ30" s="91"/>
      <c r="RR30" s="91"/>
      <c r="RS30" s="91"/>
      <c r="RT30" s="91"/>
      <c r="RU30" s="91"/>
      <c r="RV30" s="91"/>
      <c r="RW30" s="91"/>
      <c r="RX30" s="91"/>
      <c r="RY30" s="91"/>
      <c r="RZ30" s="91"/>
      <c r="SA30" s="91"/>
      <c r="SB30" s="91"/>
      <c r="SC30" s="91"/>
      <c r="SD30" s="91"/>
      <c r="SE30" s="91"/>
      <c r="SF30" s="91"/>
      <c r="SG30" s="91"/>
      <c r="SH30" s="91"/>
      <c r="SI30" s="91"/>
      <c r="SJ30" s="91"/>
      <c r="SK30" s="91"/>
      <c r="SL30" s="91"/>
      <c r="SM30" s="91"/>
      <c r="SN30" s="91"/>
      <c r="SO30" s="91"/>
      <c r="SP30" s="91"/>
      <c r="SQ30" s="91"/>
      <c r="SR30" s="91"/>
      <c r="SS30" s="91"/>
      <c r="ST30" s="91"/>
      <c r="SU30" s="91"/>
      <c r="SV30" s="91"/>
      <c r="SW30" s="91"/>
      <c r="SX30" s="91"/>
      <c r="SY30" s="91"/>
      <c r="SZ30" s="91"/>
      <c r="TA30" s="91"/>
      <c r="TB30" s="91"/>
      <c r="TC30" s="91"/>
      <c r="TD30" s="91"/>
      <c r="TE30" s="91"/>
      <c r="TF30" s="91"/>
      <c r="TG30" s="91"/>
      <c r="TH30" s="91"/>
      <c r="TI30" s="91"/>
      <c r="TJ30" s="91"/>
      <c r="TK30" s="91"/>
      <c r="TL30" s="91"/>
      <c r="TM30" s="91"/>
      <c r="TN30" s="91"/>
      <c r="TO30" s="91"/>
      <c r="TP30" s="91"/>
      <c r="TQ30" s="91"/>
      <c r="TR30" s="91"/>
      <c r="TS30" s="91"/>
      <c r="TT30" s="91"/>
      <c r="TU30" s="91"/>
      <c r="TV30" s="91"/>
      <c r="TW30" s="91"/>
      <c r="TX30" s="91"/>
      <c r="TY30" s="91"/>
      <c r="TZ30" s="91"/>
      <c r="UA30" s="91"/>
      <c r="UB30" s="91"/>
      <c r="UC30" s="91"/>
      <c r="UD30" s="91"/>
      <c r="UE30" s="91"/>
      <c r="UF30" s="91"/>
      <c r="UG30" s="91"/>
      <c r="UH30" s="91"/>
      <c r="UI30" s="91"/>
      <c r="UJ30" s="91"/>
      <c r="UK30" s="91"/>
      <c r="UL30" s="91"/>
      <c r="UM30" s="91"/>
      <c r="UN30" s="91"/>
      <c r="UO30" s="91"/>
      <c r="UP30" s="91"/>
      <c r="UQ30" s="91"/>
      <c r="UR30" s="91"/>
      <c r="US30" s="91"/>
      <c r="UT30" s="91"/>
      <c r="UU30" s="91"/>
      <c r="UV30" s="91"/>
      <c r="UW30" s="91"/>
      <c r="UX30" s="91"/>
      <c r="UY30" s="91"/>
      <c r="UZ30" s="91"/>
      <c r="VA30" s="91"/>
      <c r="VB30" s="91"/>
      <c r="VC30" s="91"/>
      <c r="VD30" s="91"/>
      <c r="VE30" s="91"/>
      <c r="VF30" s="91"/>
      <c r="VG30" s="91"/>
      <c r="VH30" s="91"/>
      <c r="VI30" s="91"/>
      <c r="VJ30" s="91"/>
      <c r="VK30" s="91"/>
      <c r="VL30" s="91"/>
      <c r="VM30" s="91"/>
      <c r="VN30" s="91"/>
      <c r="VO30" s="91"/>
      <c r="VP30" s="91"/>
      <c r="VQ30" s="91"/>
      <c r="VR30" s="91"/>
      <c r="VS30" s="91"/>
      <c r="VT30" s="91"/>
      <c r="VU30" s="91"/>
      <c r="VV30" s="91"/>
      <c r="VW30" s="91"/>
      <c r="VX30" s="91"/>
      <c r="VY30" s="91"/>
      <c r="VZ30" s="91"/>
      <c r="WA30" s="91"/>
      <c r="WB30" s="91"/>
      <c r="WC30" s="91"/>
      <c r="WD30" s="91"/>
      <c r="WE30" s="91"/>
      <c r="WF30" s="91"/>
      <c r="WG30" s="91"/>
      <c r="WH30" s="91"/>
      <c r="WI30" s="91"/>
      <c r="WJ30" s="91"/>
      <c r="WK30" s="91"/>
      <c r="WL30" s="91"/>
      <c r="WM30" s="91"/>
      <c r="WN30" s="91"/>
      <c r="WO30" s="91"/>
      <c r="WP30" s="91"/>
      <c r="WQ30" s="91"/>
      <c r="WR30" s="91"/>
      <c r="WS30" s="91"/>
      <c r="WT30" s="91"/>
      <c r="WU30" s="91"/>
      <c r="WV30" s="91"/>
      <c r="WW30" s="91"/>
      <c r="WX30" s="91"/>
      <c r="WY30" s="91"/>
      <c r="WZ30" s="91"/>
      <c r="XA30" s="91"/>
      <c r="XB30" s="91"/>
      <c r="XC30" s="91"/>
      <c r="XD30" s="91"/>
      <c r="XE30" s="91"/>
      <c r="XF30" s="91"/>
      <c r="XG30" s="91"/>
      <c r="XH30" s="91"/>
      <c r="XI30" s="91"/>
      <c r="XJ30" s="91"/>
      <c r="XK30" s="91"/>
      <c r="XL30" s="91"/>
      <c r="XM30" s="91"/>
      <c r="XN30" s="91"/>
      <c r="XO30" s="91"/>
      <c r="XP30" s="91"/>
      <c r="XQ30" s="91"/>
      <c r="XR30" s="91"/>
      <c r="XS30" s="91"/>
      <c r="XT30" s="91"/>
      <c r="XU30" s="91"/>
      <c r="XV30" s="91"/>
      <c r="XW30" s="91"/>
      <c r="XX30" s="91"/>
      <c r="XY30" s="91"/>
      <c r="XZ30" s="91"/>
      <c r="YA30" s="91"/>
      <c r="YB30" s="91"/>
      <c r="YC30" s="91"/>
      <c r="YD30" s="91"/>
      <c r="YE30" s="91"/>
      <c r="YF30" s="91"/>
      <c r="YG30" s="91"/>
      <c r="YH30" s="91"/>
      <c r="YI30" s="91"/>
      <c r="YJ30" s="91"/>
      <c r="YK30" s="91"/>
      <c r="YL30" s="91"/>
      <c r="YM30" s="91"/>
      <c r="YN30" s="91"/>
      <c r="YO30" s="91"/>
      <c r="YP30" s="91"/>
      <c r="YQ30" s="91"/>
      <c r="YR30" s="91"/>
      <c r="YS30" s="91"/>
      <c r="YT30" s="91"/>
      <c r="YU30" s="91"/>
      <c r="YV30" s="91"/>
      <c r="YW30" s="91"/>
      <c r="YX30" s="91"/>
      <c r="YY30" s="91"/>
      <c r="YZ30" s="91"/>
      <c r="ZA30" s="91"/>
      <c r="ZB30" s="91"/>
      <c r="ZC30" s="91"/>
      <c r="ZD30" s="91"/>
      <c r="ZE30" s="91"/>
      <c r="ZF30" s="91"/>
      <c r="ZG30" s="91"/>
      <c r="ZH30" s="91"/>
      <c r="ZI30" s="91"/>
      <c r="ZJ30" s="91"/>
      <c r="ZK30" s="91"/>
      <c r="ZL30" s="91"/>
      <c r="ZM30" s="91"/>
      <c r="ZN30" s="91"/>
      <c r="ZO30" s="91"/>
      <c r="ZP30" s="91"/>
      <c r="ZQ30" s="91"/>
      <c r="ZR30" s="91"/>
      <c r="ZS30" s="91"/>
      <c r="ZT30" s="91"/>
      <c r="ZU30" s="91"/>
      <c r="ZV30" s="91"/>
      <c r="ZW30" s="91"/>
      <c r="ZX30" s="91"/>
      <c r="ZY30" s="91"/>
      <c r="ZZ30" s="91"/>
      <c r="AAA30" s="91"/>
      <c r="AAB30" s="91"/>
      <c r="AAC30" s="91"/>
      <c r="AAD30" s="91"/>
      <c r="AAE30" s="91"/>
      <c r="AAF30" s="91"/>
      <c r="AAG30" s="91"/>
      <c r="AAH30" s="91"/>
      <c r="AAI30" s="91"/>
      <c r="AAJ30" s="91"/>
      <c r="AAK30" s="91"/>
      <c r="AAL30" s="91"/>
      <c r="AAM30" s="91"/>
      <c r="AAN30" s="91"/>
      <c r="AAO30" s="91"/>
      <c r="AAP30" s="91"/>
      <c r="AAQ30" s="91"/>
      <c r="AAR30" s="91"/>
      <c r="AAS30" s="91"/>
      <c r="AAT30" s="91"/>
      <c r="AAU30" s="91"/>
      <c r="AAV30" s="91"/>
      <c r="AAW30" s="91"/>
      <c r="AAX30" s="91"/>
      <c r="AAY30" s="91"/>
      <c r="AAZ30" s="91"/>
      <c r="ABA30" s="91"/>
      <c r="ABB30" s="91"/>
      <c r="ABC30" s="91"/>
      <c r="ABD30" s="91"/>
      <c r="ABE30" s="91"/>
      <c r="ABF30" s="91"/>
      <c r="ABG30" s="91"/>
      <c r="ABH30" s="91"/>
      <c r="ABI30" s="91"/>
      <c r="ABJ30" s="91"/>
      <c r="ABK30" s="91"/>
      <c r="ABL30" s="91"/>
      <c r="ABM30" s="91"/>
      <c r="ABN30" s="91"/>
      <c r="ABO30" s="91"/>
      <c r="ABP30" s="91"/>
      <c r="ABQ30" s="91"/>
      <c r="ABR30" s="91"/>
      <c r="ABS30" s="91"/>
      <c r="ABT30" s="91"/>
      <c r="ABU30" s="91"/>
      <c r="ABV30" s="91"/>
      <c r="ABW30" s="91"/>
      <c r="ABX30" s="91"/>
      <c r="ABY30" s="91"/>
      <c r="ABZ30" s="91"/>
      <c r="ACA30" s="91"/>
      <c r="ACB30" s="91"/>
      <c r="ACC30" s="91"/>
      <c r="ACD30" s="91"/>
      <c r="ACE30" s="91"/>
      <c r="ACF30" s="91"/>
      <c r="ACG30" s="91"/>
      <c r="ACH30" s="91"/>
      <c r="ACI30" s="91"/>
      <c r="ACJ30" s="91"/>
      <c r="ACK30" s="91"/>
      <c r="ACL30" s="91"/>
      <c r="ACM30" s="91"/>
      <c r="ACN30" s="91"/>
      <c r="ACO30" s="91"/>
      <c r="ACP30" s="91"/>
      <c r="ACQ30" s="91"/>
      <c r="ACR30" s="91"/>
      <c r="ACS30" s="91"/>
      <c r="ACT30" s="91"/>
      <c r="ACU30" s="91"/>
      <c r="ACV30" s="91"/>
      <c r="ACW30" s="91"/>
      <c r="ACX30" s="91"/>
      <c r="ACY30" s="91"/>
      <c r="ACZ30" s="91"/>
      <c r="ADA30" s="91"/>
      <c r="ADB30" s="91"/>
      <c r="ADC30" s="91"/>
      <c r="ADD30" s="91"/>
      <c r="ADE30" s="91"/>
      <c r="ADF30" s="91"/>
      <c r="ADG30" s="91"/>
      <c r="ADH30" s="91"/>
      <c r="ADI30" s="91"/>
      <c r="ADJ30" s="91"/>
      <c r="ADK30" s="91"/>
      <c r="ADL30" s="91"/>
      <c r="ADM30" s="91"/>
      <c r="ADN30" s="91"/>
      <c r="ADO30" s="91"/>
      <c r="ADP30" s="91"/>
      <c r="ADQ30" s="91"/>
      <c r="ADR30" s="91"/>
      <c r="ADS30" s="91"/>
      <c r="ADT30" s="91"/>
      <c r="ADU30" s="91"/>
      <c r="ADV30" s="91"/>
      <c r="ADW30" s="91"/>
      <c r="ADX30" s="91"/>
      <c r="ADY30" s="91"/>
      <c r="ADZ30" s="91"/>
      <c r="AEA30" s="91"/>
      <c r="AEB30" s="91"/>
      <c r="AEC30" s="91"/>
      <c r="AED30" s="91"/>
      <c r="AEE30" s="91"/>
      <c r="AEF30" s="91"/>
      <c r="AEG30" s="91"/>
      <c r="AEH30" s="91"/>
      <c r="AEI30" s="91"/>
      <c r="AEJ30" s="91"/>
      <c r="AEK30" s="91"/>
      <c r="AEL30" s="91"/>
      <c r="AEM30" s="91"/>
      <c r="AEN30" s="91"/>
      <c r="AEO30" s="91"/>
      <c r="AEP30" s="91"/>
      <c r="AEQ30" s="91"/>
      <c r="AER30" s="91"/>
      <c r="AES30" s="91"/>
      <c r="AET30" s="91"/>
      <c r="AEU30" s="91"/>
      <c r="AEV30" s="91"/>
      <c r="AEW30" s="91"/>
      <c r="AEX30" s="91"/>
      <c r="AEY30" s="91"/>
      <c r="AEZ30" s="91"/>
      <c r="AFA30" s="91"/>
      <c r="AFB30" s="91"/>
      <c r="AFC30" s="91"/>
      <c r="AFD30" s="91"/>
      <c r="AFE30" s="91"/>
      <c r="AFF30" s="91"/>
      <c r="AFG30" s="91"/>
      <c r="AFH30" s="91"/>
      <c r="AFI30" s="91"/>
      <c r="AFJ30" s="91"/>
      <c r="AFK30" s="91"/>
      <c r="AFL30" s="91"/>
      <c r="AFM30" s="91"/>
      <c r="AFN30" s="91"/>
      <c r="AFO30" s="91"/>
      <c r="AFP30" s="91"/>
      <c r="AFQ30" s="91"/>
      <c r="AFR30" s="91"/>
      <c r="AFS30" s="91"/>
      <c r="AFT30" s="91"/>
      <c r="AFU30" s="91"/>
      <c r="AFV30" s="91"/>
      <c r="AFW30" s="91"/>
      <c r="AFX30" s="91"/>
      <c r="AFY30" s="91"/>
      <c r="AFZ30" s="91"/>
      <c r="AGA30" s="91"/>
      <c r="AGB30" s="91"/>
      <c r="AGC30" s="91"/>
      <c r="AGD30" s="91"/>
      <c r="AGE30" s="91"/>
      <c r="AGF30" s="91"/>
      <c r="AGG30" s="91"/>
      <c r="AGH30" s="91"/>
      <c r="AGI30" s="91"/>
      <c r="AGJ30" s="91"/>
      <c r="AGK30" s="91"/>
      <c r="AGL30" s="91"/>
      <c r="AGM30" s="91"/>
      <c r="AGN30" s="91"/>
      <c r="AGO30" s="91"/>
      <c r="AGP30" s="91"/>
      <c r="AGQ30" s="91"/>
      <c r="AGR30" s="91"/>
      <c r="AGS30" s="91"/>
      <c r="AGT30" s="91"/>
      <c r="AGU30" s="91"/>
      <c r="AGV30" s="91"/>
      <c r="AGW30" s="91"/>
      <c r="AGX30" s="91"/>
      <c r="AGY30" s="91"/>
      <c r="AGZ30" s="91"/>
      <c r="AHA30" s="91"/>
      <c r="AHB30" s="91"/>
      <c r="AHC30" s="91"/>
      <c r="AHD30" s="91"/>
      <c r="AHE30" s="91"/>
      <c r="AHF30" s="91"/>
      <c r="AHG30" s="91"/>
      <c r="AHH30" s="91"/>
      <c r="AHI30" s="91"/>
      <c r="AHJ30" s="91"/>
      <c r="AHK30" s="91"/>
      <c r="AHL30" s="91"/>
      <c r="AHM30" s="91"/>
      <c r="AHN30" s="91"/>
      <c r="AHO30" s="91"/>
      <c r="AHP30" s="91"/>
      <c r="AHQ30" s="91"/>
      <c r="AHR30" s="91"/>
      <c r="AHS30" s="91"/>
      <c r="AHT30" s="91"/>
      <c r="AHU30" s="91"/>
      <c r="AHV30" s="91"/>
      <c r="AHW30" s="91"/>
      <c r="AHX30" s="91"/>
      <c r="AHY30" s="91"/>
      <c r="AHZ30" s="91"/>
      <c r="AIA30" s="91"/>
      <c r="AIB30" s="91"/>
      <c r="AIC30" s="91"/>
      <c r="AID30" s="91"/>
      <c r="AIE30" s="91"/>
      <c r="AIF30" s="91"/>
      <c r="AIG30" s="91"/>
      <c r="AIH30" s="91"/>
      <c r="AII30" s="91"/>
      <c r="AIJ30" s="91"/>
      <c r="AIK30" s="91"/>
      <c r="AIL30" s="91"/>
      <c r="AIM30" s="91"/>
      <c r="AIN30" s="91"/>
      <c r="AIO30" s="91"/>
      <c r="AIP30" s="91"/>
      <c r="AIQ30" s="91"/>
      <c r="AIR30" s="91"/>
      <c r="AIS30" s="91"/>
      <c r="AIT30" s="91"/>
      <c r="AIU30" s="91"/>
      <c r="AIV30" s="91"/>
      <c r="AIW30" s="91"/>
      <c r="AIX30" s="91"/>
      <c r="AIY30" s="91"/>
      <c r="AIZ30" s="91"/>
      <c r="AJA30" s="91"/>
      <c r="AJB30" s="91"/>
      <c r="AJC30" s="91"/>
      <c r="AJD30" s="91"/>
      <c r="AJE30" s="91"/>
      <c r="AJF30" s="91"/>
      <c r="AJG30" s="91"/>
      <c r="AJH30" s="91"/>
      <c r="AJI30" s="91"/>
      <c r="AJJ30" s="91"/>
      <c r="AJK30" s="91"/>
      <c r="AJL30" s="91"/>
      <c r="AJM30" s="91"/>
      <c r="AJN30" s="91"/>
      <c r="AJO30" s="91"/>
      <c r="AJP30" s="91"/>
      <c r="AJQ30" s="91"/>
      <c r="AJR30" s="91"/>
      <c r="AJS30" s="91"/>
      <c r="AJT30" s="91"/>
      <c r="AJU30" s="91"/>
      <c r="AJV30" s="91"/>
      <c r="AJW30" s="91"/>
      <c r="AJX30" s="91"/>
      <c r="AJY30" s="91"/>
      <c r="AJZ30" s="91"/>
      <c r="AKA30" s="91"/>
      <c r="AKB30" s="91"/>
      <c r="AKC30" s="91"/>
      <c r="AKD30" s="91"/>
      <c r="AKE30" s="91"/>
      <c r="AKF30" s="91"/>
      <c r="AKG30" s="91"/>
      <c r="AKH30" s="91"/>
      <c r="AKI30" s="91"/>
      <c r="AKJ30" s="91"/>
      <c r="AKK30" s="91"/>
      <c r="AKL30" s="91"/>
      <c r="AKM30" s="91"/>
      <c r="AKN30" s="91"/>
      <c r="AKO30" s="91"/>
      <c r="AKP30" s="91"/>
      <c r="AKQ30" s="91"/>
      <c r="AKR30" s="91"/>
      <c r="AKS30" s="91"/>
      <c r="AKT30" s="91"/>
      <c r="AKU30" s="91"/>
      <c r="AKV30" s="91"/>
      <c r="AKW30" s="91"/>
      <c r="AKX30" s="91"/>
      <c r="AKY30" s="91"/>
      <c r="AKZ30" s="91"/>
      <c r="ALA30" s="91"/>
      <c r="ALB30" s="91"/>
      <c r="ALC30" s="91"/>
      <c r="ALD30" s="91"/>
      <c r="ALE30" s="91"/>
      <c r="ALF30" s="91"/>
      <c r="ALG30" s="91"/>
      <c r="ALH30" s="91"/>
      <c r="ALI30" s="91"/>
      <c r="ALJ30" s="91"/>
      <c r="ALK30" s="91"/>
      <c r="ALL30" s="91"/>
      <c r="ALM30" s="91"/>
      <c r="ALN30" s="91"/>
      <c r="ALO30" s="91"/>
      <c r="ALP30" s="91"/>
      <c r="ALQ30" s="91"/>
      <c r="ALR30" s="91"/>
      <c r="ALS30" s="91"/>
      <c r="ALT30" s="91"/>
      <c r="ALU30" s="91"/>
      <c r="ALV30" s="91"/>
      <c r="ALW30" s="91"/>
      <c r="ALX30" s="91"/>
      <c r="ALY30" s="91"/>
      <c r="ALZ30" s="91"/>
      <c r="AMA30" s="91"/>
      <c r="AMB30" s="91"/>
      <c r="AMC30" s="91"/>
      <c r="AMD30" s="91"/>
      <c r="AME30" s="91"/>
      <c r="AMF30" s="91"/>
      <c r="AMG30" s="91"/>
      <c r="AMH30" s="91"/>
      <c r="AMI30" s="91"/>
      <c r="AMJ30" s="91"/>
      <c r="AMK30" s="91"/>
      <c r="AML30" s="91"/>
      <c r="AMM30" s="91"/>
      <c r="AMN30" s="91"/>
      <c r="AMO30" s="91"/>
      <c r="AMP30" s="91"/>
      <c r="AMQ30" s="91"/>
      <c r="AMR30" s="91"/>
      <c r="AMS30" s="91"/>
      <c r="AMT30" s="91"/>
      <c r="AMU30" s="91"/>
      <c r="AMV30" s="91"/>
      <c r="AMW30" s="91"/>
      <c r="AMX30" s="91"/>
      <c r="AMY30" s="91"/>
      <c r="AMZ30" s="91"/>
      <c r="ANA30" s="91"/>
      <c r="ANB30" s="91"/>
      <c r="ANC30" s="91"/>
      <c r="AND30" s="91"/>
      <c r="ANE30" s="91"/>
      <c r="ANF30" s="91"/>
      <c r="ANG30" s="91"/>
      <c r="ANH30" s="91"/>
      <c r="ANI30" s="91"/>
      <c r="ANJ30" s="91"/>
      <c r="ANK30" s="91"/>
      <c r="ANL30" s="91"/>
      <c r="ANM30" s="91"/>
      <c r="ANN30" s="91"/>
      <c r="ANO30" s="91"/>
      <c r="ANP30" s="91"/>
      <c r="ANQ30" s="91"/>
      <c r="ANR30" s="91"/>
      <c r="ANS30" s="91"/>
      <c r="ANT30" s="91"/>
      <c r="ANU30" s="91"/>
      <c r="ANV30" s="91"/>
      <c r="ANW30" s="91"/>
      <c r="ANX30" s="91"/>
      <c r="ANY30" s="91"/>
      <c r="ANZ30" s="91"/>
      <c r="AOA30" s="91"/>
      <c r="AOB30" s="91"/>
      <c r="AOC30" s="91"/>
      <c r="AOD30" s="91"/>
      <c r="AOE30" s="91"/>
      <c r="AOF30" s="91"/>
      <c r="AOG30" s="91"/>
      <c r="AOH30" s="91"/>
      <c r="AOI30" s="91"/>
      <c r="AOJ30" s="91"/>
      <c r="AOK30" s="91"/>
      <c r="AOL30" s="91"/>
      <c r="AOM30" s="91"/>
      <c r="AON30" s="91"/>
      <c r="AOO30" s="91"/>
      <c r="AOP30" s="91"/>
      <c r="AOQ30" s="91"/>
      <c r="AOR30" s="91"/>
      <c r="AOS30" s="91"/>
      <c r="AOT30" s="91"/>
      <c r="AOU30" s="91"/>
      <c r="AOV30" s="91"/>
      <c r="AOW30" s="91"/>
      <c r="AOX30" s="91"/>
      <c r="AOY30" s="91"/>
      <c r="AOZ30" s="91"/>
      <c r="APA30" s="91"/>
      <c r="APB30" s="91"/>
      <c r="APC30" s="91"/>
      <c r="APD30" s="91"/>
      <c r="APE30" s="91"/>
      <c r="APF30" s="91"/>
      <c r="APG30" s="91"/>
      <c r="APH30" s="91"/>
      <c r="API30" s="91"/>
      <c r="APJ30" s="91"/>
      <c r="APK30" s="91"/>
      <c r="APL30" s="91"/>
      <c r="APM30" s="91"/>
      <c r="APN30" s="91"/>
      <c r="APO30" s="91"/>
      <c r="APP30" s="91"/>
      <c r="APQ30" s="91"/>
      <c r="APR30" s="91"/>
      <c r="APS30" s="91"/>
      <c r="APT30" s="91"/>
      <c r="APU30" s="91"/>
      <c r="APV30" s="91"/>
      <c r="APW30" s="91"/>
      <c r="APX30" s="91"/>
      <c r="APY30" s="91"/>
      <c r="APZ30" s="91"/>
      <c r="AQA30" s="91"/>
      <c r="AQB30" s="91"/>
      <c r="AQC30" s="91"/>
      <c r="AQD30" s="91"/>
      <c r="AQE30" s="91"/>
      <c r="AQF30" s="91"/>
      <c r="AQG30" s="91"/>
      <c r="AQH30" s="91"/>
      <c r="AQI30" s="91"/>
      <c r="AQJ30" s="91"/>
      <c r="AQK30" s="91"/>
      <c r="AQL30" s="91"/>
      <c r="AQM30" s="91"/>
      <c r="AQN30" s="91"/>
      <c r="AQO30" s="91"/>
      <c r="AQP30" s="91"/>
      <c r="AQQ30" s="91"/>
      <c r="AQR30" s="91"/>
      <c r="AQS30" s="91"/>
      <c r="AQT30" s="91"/>
      <c r="AQU30" s="91"/>
      <c r="AQV30" s="91"/>
      <c r="AQW30" s="91"/>
      <c r="AQX30" s="91"/>
      <c r="AQY30" s="91"/>
      <c r="AQZ30" s="91"/>
      <c r="ARA30" s="91"/>
      <c r="ARB30" s="91"/>
      <c r="ARC30" s="91"/>
      <c r="ARD30" s="91"/>
      <c r="ARE30" s="91"/>
      <c r="ARF30" s="91"/>
      <c r="ARG30" s="91"/>
      <c r="ARH30" s="91"/>
      <c r="ARI30" s="91"/>
      <c r="ARJ30" s="91"/>
      <c r="ARK30" s="91"/>
      <c r="ARL30" s="91"/>
      <c r="ARM30" s="91"/>
      <c r="ARN30" s="91"/>
      <c r="ARO30" s="91"/>
      <c r="ARP30" s="91"/>
      <c r="ARQ30" s="91"/>
      <c r="ARR30" s="91"/>
      <c r="ARS30" s="91"/>
      <c r="ART30" s="91"/>
      <c r="ARU30" s="91"/>
      <c r="ARV30" s="91"/>
      <c r="ARW30" s="91"/>
      <c r="ARX30" s="91"/>
      <c r="ARY30" s="91"/>
      <c r="ARZ30" s="91"/>
      <c r="ASA30" s="91"/>
      <c r="ASB30" s="91"/>
      <c r="ASC30" s="91"/>
      <c r="ASD30" s="91"/>
      <c r="ASE30" s="91"/>
      <c r="ASF30" s="91"/>
      <c r="ASG30" s="91"/>
      <c r="ASH30" s="91"/>
      <c r="ASI30" s="91"/>
      <c r="ASJ30" s="91"/>
      <c r="ASK30" s="91"/>
      <c r="ASL30" s="91"/>
      <c r="ASM30" s="91"/>
      <c r="ASN30" s="91"/>
      <c r="ASO30" s="91"/>
      <c r="ASP30" s="91"/>
      <c r="ASQ30" s="91"/>
      <c r="ASR30" s="91"/>
      <c r="ASS30" s="91"/>
      <c r="AST30" s="91"/>
      <c r="ASU30" s="91"/>
      <c r="ASV30" s="91"/>
      <c r="ASW30" s="91"/>
      <c r="ASX30" s="91"/>
      <c r="ASY30" s="91"/>
      <c r="ASZ30" s="91"/>
      <c r="ATA30" s="91"/>
      <c r="ATB30" s="91"/>
      <c r="ATC30" s="91"/>
      <c r="ATD30" s="91"/>
      <c r="ATE30" s="91"/>
      <c r="ATF30" s="91"/>
      <c r="ATG30" s="91"/>
      <c r="ATH30" s="91"/>
      <c r="ATI30" s="91"/>
      <c r="ATJ30" s="91"/>
      <c r="ATK30" s="91"/>
      <c r="ATL30" s="91"/>
      <c r="ATM30" s="91"/>
      <c r="ATN30" s="91"/>
      <c r="ATO30" s="91"/>
      <c r="ATP30" s="91"/>
      <c r="ATQ30" s="91"/>
      <c r="ATR30" s="91"/>
      <c r="ATS30" s="91"/>
      <c r="ATT30" s="91"/>
      <c r="ATU30" s="91"/>
      <c r="ATV30" s="91"/>
      <c r="ATW30" s="91"/>
      <c r="ATX30" s="91"/>
      <c r="ATY30" s="91"/>
      <c r="ATZ30" s="91"/>
      <c r="AUA30" s="91"/>
      <c r="AUB30" s="91"/>
      <c r="AUC30" s="91"/>
      <c r="AUD30" s="91"/>
      <c r="AUE30" s="91"/>
      <c r="AUF30" s="91"/>
      <c r="AUG30" s="91"/>
      <c r="AUH30" s="91"/>
      <c r="AUI30" s="91"/>
      <c r="AUJ30" s="91"/>
      <c r="AUK30" s="91"/>
      <c r="AUL30" s="91"/>
      <c r="AUM30" s="91"/>
      <c r="AUN30" s="91"/>
      <c r="AUO30" s="91"/>
      <c r="AUP30" s="91"/>
      <c r="AUQ30" s="91"/>
      <c r="AUR30" s="91"/>
      <c r="AUS30" s="91"/>
      <c r="AUT30" s="91"/>
      <c r="AUU30" s="91"/>
      <c r="AUV30" s="91"/>
      <c r="AUW30" s="91"/>
      <c r="AUX30" s="91"/>
      <c r="AUY30" s="91"/>
      <c r="AUZ30" s="91"/>
      <c r="AVA30" s="91"/>
      <c r="AVB30" s="91"/>
      <c r="AVC30" s="91"/>
      <c r="AVD30" s="91"/>
      <c r="AVE30" s="91"/>
      <c r="AVF30" s="91"/>
      <c r="AVG30" s="91"/>
      <c r="AVH30" s="91"/>
      <c r="AVI30" s="91"/>
      <c r="AVJ30" s="91"/>
      <c r="AVK30" s="91"/>
      <c r="AVL30" s="91"/>
      <c r="AVM30" s="91"/>
      <c r="AVN30" s="91"/>
      <c r="AVO30" s="91"/>
      <c r="AVP30" s="91"/>
      <c r="AVQ30" s="91"/>
      <c r="AVR30" s="91"/>
      <c r="AVS30" s="91"/>
      <c r="AVT30" s="91"/>
      <c r="AVU30" s="91"/>
      <c r="AVV30" s="91"/>
      <c r="AVW30" s="91"/>
      <c r="AVX30" s="91"/>
      <c r="AVY30" s="91"/>
      <c r="AVZ30" s="91"/>
      <c r="AWA30" s="91"/>
      <c r="AWB30" s="91"/>
      <c r="AWC30" s="91"/>
      <c r="AWD30" s="91"/>
      <c r="AWE30" s="91"/>
      <c r="AWF30" s="91"/>
      <c r="AWG30" s="91"/>
      <c r="AWH30" s="91"/>
      <c r="AWI30" s="91"/>
      <c r="AWJ30" s="91"/>
      <c r="AWK30" s="91"/>
      <c r="AWL30" s="91"/>
      <c r="AWM30" s="91"/>
      <c r="AWN30" s="91"/>
      <c r="AWO30" s="91"/>
      <c r="AWP30" s="91"/>
      <c r="AWQ30" s="91"/>
      <c r="AWR30" s="91"/>
      <c r="AWS30" s="91"/>
      <c r="AWT30" s="91"/>
      <c r="AWU30" s="91"/>
      <c r="AWV30" s="91"/>
      <c r="AWW30" s="91"/>
      <c r="AWX30" s="91"/>
      <c r="AWY30" s="91"/>
      <c r="AWZ30" s="91"/>
      <c r="AXA30" s="91"/>
      <c r="AXB30" s="91"/>
      <c r="AXC30" s="91"/>
      <c r="AXD30" s="91"/>
      <c r="AXE30" s="91"/>
      <c r="AXF30" s="91"/>
      <c r="AXG30" s="91"/>
      <c r="AXH30" s="91"/>
      <c r="AXI30" s="91"/>
      <c r="AXJ30" s="91"/>
      <c r="AXK30" s="91"/>
      <c r="AXL30" s="91"/>
      <c r="AXM30" s="91"/>
      <c r="AXN30" s="91"/>
      <c r="AXO30" s="91"/>
      <c r="AXP30" s="91"/>
      <c r="AXQ30" s="91"/>
      <c r="AXR30" s="91"/>
      <c r="AXS30" s="91"/>
      <c r="AXT30" s="91"/>
      <c r="AXU30" s="91"/>
      <c r="AXV30" s="91"/>
      <c r="AXW30" s="91"/>
      <c r="AXX30" s="91"/>
      <c r="AXY30" s="91"/>
      <c r="AXZ30" s="91"/>
      <c r="AYA30" s="91"/>
      <c r="AYB30" s="91"/>
      <c r="AYC30" s="91"/>
      <c r="AYD30" s="91"/>
      <c r="AYE30" s="91"/>
      <c r="AYF30" s="91"/>
      <c r="AYG30" s="91"/>
      <c r="AYH30" s="91"/>
      <c r="AYI30" s="91"/>
      <c r="AYJ30" s="91"/>
      <c r="AYK30" s="91"/>
      <c r="AYL30" s="91"/>
      <c r="AYM30" s="91"/>
      <c r="AYN30" s="91"/>
      <c r="AYO30" s="91"/>
      <c r="AYP30" s="91"/>
      <c r="AYQ30" s="91"/>
      <c r="AYR30" s="91"/>
      <c r="AYS30" s="91"/>
      <c r="AYT30" s="91"/>
      <c r="AYU30" s="91"/>
      <c r="AYV30" s="91"/>
      <c r="AYW30" s="91"/>
      <c r="AYX30" s="91"/>
      <c r="AYY30" s="91"/>
      <c r="AYZ30" s="91"/>
      <c r="AZA30" s="91"/>
    </row>
    <row r="31" spans="1:1353" s="52" customFormat="1">
      <c r="A31" s="51"/>
      <c r="B31" s="157"/>
      <c r="C31" s="158"/>
      <c r="D31" s="158"/>
      <c r="E31" s="158"/>
      <c r="F31" s="158"/>
      <c r="G31" s="158"/>
      <c r="H31" s="159"/>
      <c r="M31" s="91"/>
      <c r="N31" s="91"/>
      <c r="O31" s="91"/>
      <c r="P31" s="91"/>
      <c r="Q31" s="91"/>
      <c r="R31" s="91"/>
      <c r="S31" s="91"/>
      <c r="T31" s="91"/>
      <c r="U31" s="91"/>
      <c r="V31" s="91"/>
      <c r="W31" s="91"/>
      <c r="X31" s="91"/>
      <c r="Y31" s="91"/>
      <c r="Z31" s="91"/>
      <c r="AA31" s="91"/>
      <c r="AB31" s="91"/>
      <c r="AC31" s="91"/>
      <c r="AD31" s="91"/>
      <c r="AF31" s="91"/>
      <c r="AG31" s="91"/>
      <c r="AH31" s="91"/>
      <c r="AI31" s="91"/>
      <c r="AJ31" s="91"/>
      <c r="AK31" s="91"/>
      <c r="AL31" s="91"/>
      <c r="AM31" s="91"/>
      <c r="AN31" s="91"/>
      <c r="AO31" s="91"/>
      <c r="AP31" s="91"/>
      <c r="AQ31" s="91"/>
      <c r="AR31" s="91"/>
      <c r="AS31" s="91"/>
      <c r="AT31" s="91"/>
      <c r="AU31" s="91"/>
      <c r="AV31" s="91"/>
      <c r="AW31" s="91"/>
      <c r="AX31" s="91"/>
      <c r="AY31" s="91"/>
      <c r="AZ31" s="91"/>
      <c r="BA31" s="91"/>
      <c r="BB31" s="91"/>
      <c r="BC31" s="91"/>
      <c r="BD31" s="91"/>
      <c r="BE31" s="91"/>
      <c r="BF31" s="91"/>
      <c r="BG31" s="91"/>
      <c r="BH31" s="91"/>
      <c r="BI31" s="91"/>
      <c r="BJ31" s="91"/>
      <c r="BK31" s="91"/>
      <c r="BL31" s="91"/>
      <c r="BM31" s="91"/>
      <c r="BN31" s="91"/>
      <c r="BO31" s="91"/>
      <c r="BP31" s="91"/>
      <c r="BQ31" s="91"/>
      <c r="BR31" s="91"/>
      <c r="BS31" s="91"/>
      <c r="BT31" s="91"/>
      <c r="BU31" s="91"/>
      <c r="BV31" s="91"/>
      <c r="BW31" s="91"/>
      <c r="BX31" s="91"/>
      <c r="BY31" s="91"/>
      <c r="BZ31" s="91"/>
      <c r="CA31" s="91"/>
      <c r="CB31" s="91"/>
      <c r="CC31" s="91"/>
      <c r="CD31" s="91"/>
      <c r="CE31" s="91"/>
      <c r="CF31" s="91"/>
      <c r="CG31" s="91"/>
      <c r="CH31" s="91"/>
      <c r="CI31" s="91"/>
      <c r="CJ31" s="91"/>
      <c r="CK31" s="91"/>
      <c r="CL31" s="91"/>
      <c r="CM31" s="91"/>
      <c r="CN31" s="91"/>
      <c r="CO31" s="91"/>
      <c r="CP31" s="91"/>
      <c r="CQ31" s="91"/>
      <c r="CR31" s="91"/>
      <c r="CS31" s="91"/>
      <c r="CT31" s="91"/>
      <c r="CU31" s="91"/>
      <c r="CV31" s="91"/>
      <c r="CW31" s="91"/>
      <c r="CX31" s="91"/>
      <c r="CY31" s="91"/>
      <c r="CZ31" s="91"/>
      <c r="DA31" s="91"/>
      <c r="DB31" s="91"/>
      <c r="DC31" s="91"/>
      <c r="DD31" s="91"/>
      <c r="DE31" s="91"/>
      <c r="DF31" s="91"/>
      <c r="DG31" s="91"/>
      <c r="DH31" s="91"/>
      <c r="DI31" s="91"/>
      <c r="DJ31" s="91"/>
      <c r="DK31" s="91"/>
      <c r="DL31" s="91"/>
      <c r="DM31" s="91"/>
      <c r="DN31" s="91"/>
      <c r="DO31" s="91"/>
      <c r="DP31" s="91"/>
      <c r="DQ31" s="91"/>
      <c r="DR31" s="91"/>
      <c r="DS31" s="91"/>
      <c r="DT31" s="91"/>
      <c r="DU31" s="91"/>
      <c r="DV31" s="91"/>
      <c r="DW31" s="91"/>
      <c r="DX31" s="91"/>
      <c r="DY31" s="91"/>
      <c r="DZ31" s="91"/>
      <c r="EA31" s="91"/>
      <c r="EB31" s="91"/>
      <c r="EC31" s="91"/>
      <c r="ED31" s="91"/>
      <c r="EE31" s="91"/>
      <c r="EF31" s="91"/>
      <c r="EG31" s="91"/>
      <c r="EH31" s="91"/>
      <c r="EI31" s="91"/>
      <c r="EJ31" s="91"/>
      <c r="EK31" s="91"/>
      <c r="EL31" s="91"/>
      <c r="EM31" s="91"/>
      <c r="EN31" s="91"/>
      <c r="EO31" s="91"/>
      <c r="EP31" s="91"/>
      <c r="EQ31" s="91"/>
      <c r="ER31" s="91"/>
      <c r="ES31" s="91"/>
      <c r="ET31" s="91"/>
      <c r="EU31" s="91"/>
      <c r="EV31" s="91"/>
      <c r="EW31" s="91"/>
      <c r="EX31" s="91"/>
      <c r="EY31" s="91"/>
      <c r="EZ31" s="91"/>
      <c r="FA31" s="91"/>
      <c r="FB31" s="91"/>
      <c r="FC31" s="91"/>
      <c r="FD31" s="91"/>
      <c r="FE31" s="91"/>
      <c r="FF31" s="91"/>
      <c r="FG31" s="91"/>
      <c r="FH31" s="91"/>
      <c r="FI31" s="91"/>
      <c r="FJ31" s="91"/>
      <c r="FK31" s="91"/>
      <c r="FL31" s="91"/>
      <c r="FM31" s="91"/>
      <c r="FN31" s="91"/>
      <c r="FO31" s="91"/>
      <c r="FP31" s="91"/>
      <c r="FQ31" s="91"/>
      <c r="FR31" s="91"/>
      <c r="FS31" s="91"/>
      <c r="FT31" s="91"/>
      <c r="FU31" s="91"/>
      <c r="FV31" s="91"/>
      <c r="FW31" s="91"/>
      <c r="FX31" s="91"/>
      <c r="FY31" s="91"/>
      <c r="FZ31" s="91"/>
      <c r="GA31" s="91"/>
      <c r="GB31" s="91"/>
      <c r="GC31" s="91"/>
      <c r="GD31" s="91"/>
      <c r="GE31" s="91"/>
      <c r="GF31" s="91"/>
      <c r="GG31" s="91"/>
      <c r="GH31" s="91"/>
      <c r="GI31" s="91"/>
      <c r="GJ31" s="91"/>
      <c r="GK31" s="91"/>
      <c r="GL31" s="91"/>
      <c r="GM31" s="91"/>
      <c r="GN31" s="91"/>
      <c r="GO31" s="91"/>
      <c r="GP31" s="91"/>
      <c r="GQ31" s="91"/>
      <c r="GR31" s="91"/>
      <c r="GS31" s="91"/>
      <c r="GT31" s="91"/>
      <c r="GU31" s="91"/>
      <c r="GV31" s="91"/>
      <c r="GW31" s="91"/>
      <c r="GX31" s="91"/>
      <c r="GY31" s="91"/>
      <c r="GZ31" s="91"/>
      <c r="HA31" s="91"/>
      <c r="HB31" s="91"/>
      <c r="HC31" s="91"/>
      <c r="HD31" s="91"/>
      <c r="HE31" s="91"/>
      <c r="HF31" s="91"/>
      <c r="HG31" s="91"/>
      <c r="HH31" s="91"/>
      <c r="HI31" s="91"/>
      <c r="HJ31" s="91"/>
      <c r="HK31" s="91"/>
      <c r="HL31" s="91"/>
      <c r="HM31" s="91"/>
      <c r="HN31" s="91"/>
      <c r="HO31" s="91"/>
      <c r="HP31" s="91"/>
      <c r="HQ31" s="91"/>
      <c r="HR31" s="91"/>
      <c r="HS31" s="91"/>
      <c r="HT31" s="91"/>
      <c r="HU31" s="91"/>
      <c r="HV31" s="91"/>
      <c r="HW31" s="91"/>
      <c r="HX31" s="91"/>
      <c r="HY31" s="91"/>
      <c r="HZ31" s="91"/>
      <c r="IA31" s="91"/>
      <c r="IB31" s="91"/>
      <c r="IC31" s="91"/>
      <c r="ID31" s="91"/>
      <c r="IE31" s="91"/>
      <c r="IF31" s="91"/>
      <c r="IG31" s="91"/>
      <c r="IH31" s="91"/>
      <c r="II31" s="91"/>
      <c r="IJ31" s="91"/>
      <c r="IK31" s="91"/>
      <c r="IL31" s="91"/>
      <c r="IM31" s="91"/>
      <c r="IN31" s="91"/>
      <c r="IO31" s="91"/>
      <c r="IP31" s="91"/>
      <c r="IQ31" s="91"/>
      <c r="IR31" s="91"/>
      <c r="IS31" s="91"/>
      <c r="IT31" s="91"/>
      <c r="IU31" s="91"/>
      <c r="IV31" s="91"/>
      <c r="IW31" s="91"/>
      <c r="IX31" s="91"/>
      <c r="IY31" s="91"/>
      <c r="IZ31" s="91"/>
      <c r="JA31" s="91"/>
      <c r="JB31" s="91"/>
      <c r="JC31" s="91"/>
      <c r="JD31" s="91"/>
      <c r="JE31" s="91"/>
      <c r="JF31" s="91"/>
      <c r="JG31" s="91"/>
      <c r="JH31" s="91"/>
      <c r="JI31" s="91"/>
      <c r="JJ31" s="91"/>
      <c r="JK31" s="91"/>
      <c r="JL31" s="91"/>
      <c r="JM31" s="91"/>
      <c r="JN31" s="91"/>
      <c r="JO31" s="91"/>
      <c r="JP31" s="91"/>
      <c r="JQ31" s="91"/>
      <c r="JR31" s="91"/>
      <c r="JS31" s="91"/>
      <c r="JT31" s="91"/>
      <c r="JU31" s="91"/>
      <c r="JV31" s="91"/>
      <c r="JW31" s="91"/>
      <c r="JX31" s="91"/>
      <c r="JY31" s="91"/>
      <c r="JZ31" s="91"/>
      <c r="KA31" s="91"/>
      <c r="KB31" s="91"/>
      <c r="KC31" s="91"/>
      <c r="KD31" s="91"/>
      <c r="KE31" s="91"/>
      <c r="KF31" s="91"/>
      <c r="KG31" s="91"/>
      <c r="KH31" s="91"/>
      <c r="KI31" s="91"/>
      <c r="KJ31" s="91"/>
      <c r="KK31" s="91"/>
      <c r="KL31" s="91"/>
      <c r="KM31" s="91"/>
      <c r="KN31" s="91"/>
      <c r="KO31" s="91"/>
      <c r="KP31" s="91"/>
      <c r="KQ31" s="91"/>
      <c r="KR31" s="91"/>
      <c r="KS31" s="91"/>
      <c r="KT31" s="91"/>
      <c r="KU31" s="91"/>
      <c r="KV31" s="91"/>
      <c r="KW31" s="91"/>
      <c r="KX31" s="91"/>
      <c r="KY31" s="91"/>
      <c r="KZ31" s="91"/>
      <c r="LA31" s="91"/>
      <c r="LB31" s="91"/>
      <c r="LC31" s="91"/>
      <c r="LD31" s="91"/>
      <c r="LE31" s="91"/>
      <c r="LF31" s="91"/>
      <c r="LG31" s="91"/>
      <c r="LH31" s="91"/>
      <c r="LI31" s="91"/>
      <c r="LJ31" s="91"/>
      <c r="LK31" s="91"/>
      <c r="LL31" s="91"/>
      <c r="LM31" s="91"/>
      <c r="LN31" s="91"/>
      <c r="LO31" s="91"/>
      <c r="LP31" s="91"/>
      <c r="LQ31" s="91"/>
      <c r="LR31" s="91"/>
      <c r="LS31" s="91"/>
      <c r="LT31" s="91"/>
      <c r="LU31" s="91"/>
      <c r="LV31" s="91"/>
      <c r="LW31" s="91"/>
      <c r="LX31" s="91"/>
      <c r="LY31" s="91"/>
      <c r="LZ31" s="91"/>
      <c r="MA31" s="91"/>
      <c r="MB31" s="91"/>
      <c r="MC31" s="91"/>
      <c r="MD31" s="91"/>
      <c r="ME31" s="91"/>
      <c r="MF31" s="91"/>
      <c r="MG31" s="91"/>
      <c r="MH31" s="91"/>
      <c r="MI31" s="91"/>
      <c r="MJ31" s="91"/>
      <c r="MK31" s="91"/>
      <c r="ML31" s="91"/>
      <c r="MM31" s="91"/>
      <c r="MN31" s="91"/>
      <c r="MO31" s="91"/>
      <c r="MP31" s="91"/>
      <c r="MQ31" s="91"/>
      <c r="MR31" s="91"/>
      <c r="MS31" s="91"/>
      <c r="MT31" s="91"/>
      <c r="MU31" s="91"/>
      <c r="MV31" s="91"/>
      <c r="MW31" s="91"/>
      <c r="MX31" s="91"/>
      <c r="MY31" s="91"/>
      <c r="MZ31" s="91"/>
      <c r="NA31" s="91"/>
      <c r="NB31" s="91"/>
      <c r="NC31" s="91"/>
      <c r="ND31" s="91"/>
      <c r="NE31" s="91"/>
      <c r="NF31" s="91"/>
      <c r="NG31" s="91"/>
      <c r="NH31" s="91"/>
      <c r="NI31" s="91"/>
      <c r="NJ31" s="91"/>
      <c r="NK31" s="91"/>
      <c r="NL31" s="91"/>
      <c r="NM31" s="91"/>
      <c r="NN31" s="91"/>
      <c r="NO31" s="91"/>
      <c r="NP31" s="91"/>
      <c r="NQ31" s="91"/>
      <c r="NR31" s="91"/>
      <c r="NS31" s="91"/>
      <c r="NT31" s="91"/>
      <c r="NU31" s="91"/>
      <c r="NV31" s="91"/>
      <c r="NW31" s="91"/>
      <c r="NX31" s="91"/>
      <c r="NY31" s="91"/>
      <c r="NZ31" s="91"/>
      <c r="OA31" s="91"/>
      <c r="OB31" s="91"/>
      <c r="OC31" s="91"/>
      <c r="OD31" s="91"/>
      <c r="OE31" s="91"/>
      <c r="OF31" s="91"/>
      <c r="OG31" s="91"/>
      <c r="OH31" s="91"/>
      <c r="OI31" s="91"/>
      <c r="OJ31" s="91"/>
      <c r="OK31" s="91"/>
      <c r="OL31" s="91"/>
      <c r="OM31" s="91"/>
      <c r="ON31" s="91"/>
      <c r="OO31" s="91"/>
      <c r="OP31" s="91"/>
      <c r="OQ31" s="91"/>
      <c r="OR31" s="91"/>
      <c r="OS31" s="91"/>
      <c r="OT31" s="91"/>
      <c r="OU31" s="91"/>
      <c r="OV31" s="91"/>
      <c r="OW31" s="91"/>
      <c r="OX31" s="91"/>
      <c r="OY31" s="91"/>
      <c r="OZ31" s="91"/>
      <c r="PA31" s="91"/>
      <c r="PB31" s="91"/>
      <c r="PC31" s="91"/>
      <c r="PD31" s="91"/>
      <c r="PE31" s="91"/>
      <c r="PF31" s="91"/>
      <c r="PG31" s="91"/>
      <c r="PH31" s="91"/>
      <c r="PI31" s="91"/>
      <c r="PJ31" s="91"/>
      <c r="PK31" s="91"/>
      <c r="PL31" s="91"/>
      <c r="PM31" s="91"/>
      <c r="PN31" s="91"/>
      <c r="PO31" s="91"/>
      <c r="PP31" s="91"/>
      <c r="PQ31" s="91"/>
      <c r="PR31" s="91"/>
      <c r="PS31" s="91"/>
      <c r="PT31" s="91"/>
      <c r="PU31" s="91"/>
      <c r="PV31" s="91"/>
      <c r="PW31" s="91"/>
      <c r="PX31" s="91"/>
      <c r="PY31" s="91"/>
      <c r="PZ31" s="91"/>
      <c r="QA31" s="91"/>
      <c r="QB31" s="91"/>
      <c r="QC31" s="91"/>
      <c r="QD31" s="91"/>
      <c r="QE31" s="91"/>
      <c r="QF31" s="91"/>
      <c r="QG31" s="91"/>
      <c r="QH31" s="91"/>
      <c r="QI31" s="91"/>
      <c r="QJ31" s="91"/>
      <c r="QK31" s="91"/>
      <c r="QL31" s="91"/>
      <c r="QM31" s="91"/>
      <c r="QN31" s="91"/>
      <c r="QO31" s="91"/>
      <c r="QP31" s="91"/>
      <c r="QQ31" s="91"/>
      <c r="QR31" s="91"/>
      <c r="QS31" s="91"/>
      <c r="QT31" s="91"/>
      <c r="QU31" s="91"/>
      <c r="QV31" s="91"/>
      <c r="QW31" s="91"/>
      <c r="QX31" s="91"/>
      <c r="QY31" s="91"/>
      <c r="QZ31" s="91"/>
      <c r="RA31" s="91"/>
      <c r="RB31" s="91"/>
      <c r="RC31" s="91"/>
      <c r="RD31" s="91"/>
      <c r="RE31" s="91"/>
      <c r="RF31" s="91"/>
      <c r="RG31" s="91"/>
      <c r="RH31" s="91"/>
      <c r="RI31" s="91"/>
      <c r="RJ31" s="91"/>
      <c r="RK31" s="91"/>
      <c r="RL31" s="91"/>
      <c r="RM31" s="91"/>
      <c r="RN31" s="91"/>
      <c r="RO31" s="91"/>
      <c r="RP31" s="91"/>
      <c r="RQ31" s="91"/>
      <c r="RR31" s="91"/>
      <c r="RS31" s="91"/>
      <c r="RT31" s="91"/>
      <c r="RU31" s="91"/>
      <c r="RV31" s="91"/>
      <c r="RW31" s="91"/>
      <c r="RX31" s="91"/>
      <c r="RY31" s="91"/>
      <c r="RZ31" s="91"/>
      <c r="SA31" s="91"/>
      <c r="SB31" s="91"/>
      <c r="SC31" s="91"/>
      <c r="SD31" s="91"/>
      <c r="SE31" s="91"/>
      <c r="SF31" s="91"/>
      <c r="SG31" s="91"/>
      <c r="SH31" s="91"/>
      <c r="SI31" s="91"/>
      <c r="SJ31" s="91"/>
      <c r="SK31" s="91"/>
      <c r="SL31" s="91"/>
      <c r="SM31" s="91"/>
      <c r="SN31" s="91"/>
      <c r="SO31" s="91"/>
      <c r="SP31" s="91"/>
      <c r="SQ31" s="91"/>
      <c r="SR31" s="91"/>
      <c r="SS31" s="91"/>
      <c r="ST31" s="91"/>
      <c r="SU31" s="91"/>
      <c r="SV31" s="91"/>
      <c r="SW31" s="91"/>
      <c r="SX31" s="91"/>
      <c r="SY31" s="91"/>
      <c r="SZ31" s="91"/>
      <c r="TA31" s="91"/>
      <c r="TB31" s="91"/>
      <c r="TC31" s="91"/>
      <c r="TD31" s="91"/>
      <c r="TE31" s="91"/>
      <c r="TF31" s="91"/>
      <c r="TG31" s="91"/>
      <c r="TH31" s="91"/>
      <c r="TI31" s="91"/>
      <c r="TJ31" s="91"/>
      <c r="TK31" s="91"/>
      <c r="TL31" s="91"/>
      <c r="TM31" s="91"/>
      <c r="TN31" s="91"/>
      <c r="TO31" s="91"/>
      <c r="TP31" s="91"/>
      <c r="TQ31" s="91"/>
      <c r="TR31" s="91"/>
      <c r="TS31" s="91"/>
      <c r="TT31" s="91"/>
      <c r="TU31" s="91"/>
      <c r="TV31" s="91"/>
      <c r="TW31" s="91"/>
      <c r="TX31" s="91"/>
      <c r="TY31" s="91"/>
      <c r="TZ31" s="91"/>
      <c r="UA31" s="91"/>
      <c r="UB31" s="91"/>
      <c r="UC31" s="91"/>
      <c r="UD31" s="91"/>
      <c r="UE31" s="91"/>
      <c r="UF31" s="91"/>
      <c r="UG31" s="91"/>
      <c r="UH31" s="91"/>
      <c r="UI31" s="91"/>
      <c r="UJ31" s="91"/>
      <c r="UK31" s="91"/>
      <c r="UL31" s="91"/>
      <c r="UM31" s="91"/>
      <c r="UN31" s="91"/>
      <c r="UO31" s="91"/>
      <c r="UP31" s="91"/>
      <c r="UQ31" s="91"/>
      <c r="UR31" s="91"/>
      <c r="US31" s="91"/>
      <c r="UT31" s="91"/>
      <c r="UU31" s="91"/>
      <c r="UV31" s="91"/>
      <c r="UW31" s="91"/>
      <c r="UX31" s="91"/>
      <c r="UY31" s="91"/>
      <c r="UZ31" s="91"/>
      <c r="VA31" s="91"/>
      <c r="VB31" s="91"/>
      <c r="VC31" s="91"/>
      <c r="VD31" s="91"/>
      <c r="VE31" s="91"/>
      <c r="VF31" s="91"/>
      <c r="VG31" s="91"/>
      <c r="VH31" s="91"/>
      <c r="VI31" s="91"/>
      <c r="VJ31" s="91"/>
      <c r="VK31" s="91"/>
      <c r="VL31" s="91"/>
      <c r="VM31" s="91"/>
      <c r="VN31" s="91"/>
      <c r="VO31" s="91"/>
      <c r="VP31" s="91"/>
      <c r="VQ31" s="91"/>
      <c r="VR31" s="91"/>
      <c r="VS31" s="91"/>
      <c r="VT31" s="91"/>
      <c r="VU31" s="91"/>
      <c r="VV31" s="91"/>
      <c r="VW31" s="91"/>
      <c r="VX31" s="91"/>
      <c r="VY31" s="91"/>
      <c r="VZ31" s="91"/>
      <c r="WA31" s="91"/>
      <c r="WB31" s="91"/>
      <c r="WC31" s="91"/>
      <c r="WD31" s="91"/>
      <c r="WE31" s="91"/>
      <c r="WF31" s="91"/>
      <c r="WG31" s="91"/>
      <c r="WH31" s="91"/>
      <c r="WI31" s="91"/>
      <c r="WJ31" s="91"/>
      <c r="WK31" s="91"/>
      <c r="WL31" s="91"/>
      <c r="WM31" s="91"/>
      <c r="WN31" s="91"/>
      <c r="WO31" s="91"/>
      <c r="WP31" s="91"/>
      <c r="WQ31" s="91"/>
      <c r="WR31" s="91"/>
      <c r="WS31" s="91"/>
      <c r="WT31" s="91"/>
      <c r="WU31" s="91"/>
      <c r="WV31" s="91"/>
      <c r="WW31" s="91"/>
      <c r="WX31" s="91"/>
      <c r="WY31" s="91"/>
      <c r="WZ31" s="91"/>
      <c r="XA31" s="91"/>
      <c r="XB31" s="91"/>
      <c r="XC31" s="91"/>
      <c r="XD31" s="91"/>
      <c r="XE31" s="91"/>
      <c r="XF31" s="91"/>
      <c r="XG31" s="91"/>
      <c r="XH31" s="91"/>
      <c r="XI31" s="91"/>
      <c r="XJ31" s="91"/>
      <c r="XK31" s="91"/>
      <c r="XL31" s="91"/>
      <c r="XM31" s="91"/>
      <c r="XN31" s="91"/>
      <c r="XO31" s="91"/>
      <c r="XP31" s="91"/>
      <c r="XQ31" s="91"/>
      <c r="XR31" s="91"/>
      <c r="XS31" s="91"/>
      <c r="XT31" s="91"/>
      <c r="XU31" s="91"/>
      <c r="XV31" s="91"/>
      <c r="XW31" s="91"/>
      <c r="XX31" s="91"/>
      <c r="XY31" s="91"/>
      <c r="XZ31" s="91"/>
      <c r="YA31" s="91"/>
      <c r="YB31" s="91"/>
      <c r="YC31" s="91"/>
      <c r="YD31" s="91"/>
      <c r="YE31" s="91"/>
      <c r="YF31" s="91"/>
      <c r="YG31" s="91"/>
      <c r="YH31" s="91"/>
      <c r="YI31" s="91"/>
      <c r="YJ31" s="91"/>
      <c r="YK31" s="91"/>
      <c r="YL31" s="91"/>
      <c r="YM31" s="91"/>
      <c r="YN31" s="91"/>
      <c r="YO31" s="91"/>
      <c r="YP31" s="91"/>
      <c r="YQ31" s="91"/>
      <c r="YR31" s="91"/>
      <c r="YS31" s="91"/>
      <c r="YT31" s="91"/>
      <c r="YU31" s="91"/>
      <c r="YV31" s="91"/>
      <c r="YW31" s="91"/>
      <c r="YX31" s="91"/>
      <c r="YY31" s="91"/>
      <c r="YZ31" s="91"/>
      <c r="ZA31" s="91"/>
      <c r="ZB31" s="91"/>
      <c r="ZC31" s="91"/>
      <c r="ZD31" s="91"/>
      <c r="ZE31" s="91"/>
      <c r="ZF31" s="91"/>
      <c r="ZG31" s="91"/>
      <c r="ZH31" s="91"/>
      <c r="ZI31" s="91"/>
      <c r="ZJ31" s="91"/>
      <c r="ZK31" s="91"/>
      <c r="ZL31" s="91"/>
      <c r="ZM31" s="91"/>
      <c r="ZN31" s="91"/>
      <c r="ZO31" s="91"/>
      <c r="ZP31" s="91"/>
      <c r="ZQ31" s="91"/>
      <c r="ZR31" s="91"/>
      <c r="ZS31" s="91"/>
      <c r="ZT31" s="91"/>
      <c r="ZU31" s="91"/>
      <c r="ZV31" s="91"/>
      <c r="ZW31" s="91"/>
      <c r="ZX31" s="91"/>
      <c r="ZY31" s="91"/>
      <c r="ZZ31" s="91"/>
      <c r="AAA31" s="91"/>
      <c r="AAB31" s="91"/>
      <c r="AAC31" s="91"/>
      <c r="AAD31" s="91"/>
      <c r="AAE31" s="91"/>
      <c r="AAF31" s="91"/>
      <c r="AAG31" s="91"/>
      <c r="AAH31" s="91"/>
      <c r="AAI31" s="91"/>
      <c r="AAJ31" s="91"/>
      <c r="AAK31" s="91"/>
      <c r="AAL31" s="91"/>
      <c r="AAM31" s="91"/>
      <c r="AAN31" s="91"/>
      <c r="AAO31" s="91"/>
      <c r="AAP31" s="91"/>
      <c r="AAQ31" s="91"/>
      <c r="AAR31" s="91"/>
      <c r="AAS31" s="91"/>
      <c r="AAT31" s="91"/>
      <c r="AAU31" s="91"/>
      <c r="AAV31" s="91"/>
      <c r="AAW31" s="91"/>
      <c r="AAX31" s="91"/>
      <c r="AAY31" s="91"/>
      <c r="AAZ31" s="91"/>
      <c r="ABA31" s="91"/>
      <c r="ABB31" s="91"/>
      <c r="ABC31" s="91"/>
      <c r="ABD31" s="91"/>
      <c r="ABE31" s="91"/>
      <c r="ABF31" s="91"/>
      <c r="ABG31" s="91"/>
      <c r="ABH31" s="91"/>
      <c r="ABI31" s="91"/>
      <c r="ABJ31" s="91"/>
      <c r="ABK31" s="91"/>
      <c r="ABL31" s="91"/>
      <c r="ABM31" s="91"/>
      <c r="ABN31" s="91"/>
      <c r="ABO31" s="91"/>
      <c r="ABP31" s="91"/>
      <c r="ABQ31" s="91"/>
      <c r="ABR31" s="91"/>
      <c r="ABS31" s="91"/>
      <c r="ABT31" s="91"/>
      <c r="ABU31" s="91"/>
      <c r="ABV31" s="91"/>
      <c r="ABW31" s="91"/>
      <c r="ABX31" s="91"/>
      <c r="ABY31" s="91"/>
      <c r="ABZ31" s="91"/>
      <c r="ACA31" s="91"/>
      <c r="ACB31" s="91"/>
      <c r="ACC31" s="91"/>
      <c r="ACD31" s="91"/>
      <c r="ACE31" s="91"/>
      <c r="ACF31" s="91"/>
      <c r="ACG31" s="91"/>
      <c r="ACH31" s="91"/>
      <c r="ACI31" s="91"/>
      <c r="ACJ31" s="91"/>
      <c r="ACK31" s="91"/>
      <c r="ACL31" s="91"/>
      <c r="ACM31" s="91"/>
      <c r="ACN31" s="91"/>
      <c r="ACO31" s="91"/>
      <c r="ACP31" s="91"/>
      <c r="ACQ31" s="91"/>
      <c r="ACR31" s="91"/>
      <c r="ACS31" s="91"/>
      <c r="ACT31" s="91"/>
      <c r="ACU31" s="91"/>
      <c r="ACV31" s="91"/>
      <c r="ACW31" s="91"/>
      <c r="ACX31" s="91"/>
      <c r="ACY31" s="91"/>
      <c r="ACZ31" s="91"/>
      <c r="ADA31" s="91"/>
      <c r="ADB31" s="91"/>
      <c r="ADC31" s="91"/>
      <c r="ADD31" s="91"/>
      <c r="ADE31" s="91"/>
      <c r="ADF31" s="91"/>
      <c r="ADG31" s="91"/>
      <c r="ADH31" s="91"/>
      <c r="ADI31" s="91"/>
      <c r="ADJ31" s="91"/>
      <c r="ADK31" s="91"/>
      <c r="ADL31" s="91"/>
      <c r="ADM31" s="91"/>
      <c r="ADN31" s="91"/>
      <c r="ADO31" s="91"/>
      <c r="ADP31" s="91"/>
      <c r="ADQ31" s="91"/>
      <c r="ADR31" s="91"/>
      <c r="ADS31" s="91"/>
      <c r="ADT31" s="91"/>
      <c r="ADU31" s="91"/>
      <c r="ADV31" s="91"/>
      <c r="ADW31" s="91"/>
      <c r="ADX31" s="91"/>
      <c r="ADY31" s="91"/>
      <c r="ADZ31" s="91"/>
      <c r="AEA31" s="91"/>
      <c r="AEB31" s="91"/>
      <c r="AEC31" s="91"/>
      <c r="AED31" s="91"/>
      <c r="AEE31" s="91"/>
      <c r="AEF31" s="91"/>
      <c r="AEG31" s="91"/>
      <c r="AEH31" s="91"/>
      <c r="AEI31" s="91"/>
      <c r="AEJ31" s="91"/>
      <c r="AEK31" s="91"/>
      <c r="AEL31" s="91"/>
      <c r="AEM31" s="91"/>
      <c r="AEN31" s="91"/>
      <c r="AEO31" s="91"/>
      <c r="AEP31" s="91"/>
      <c r="AEQ31" s="91"/>
      <c r="AER31" s="91"/>
      <c r="AES31" s="91"/>
      <c r="AET31" s="91"/>
      <c r="AEU31" s="91"/>
      <c r="AEV31" s="91"/>
      <c r="AEW31" s="91"/>
      <c r="AEX31" s="91"/>
      <c r="AEY31" s="91"/>
      <c r="AEZ31" s="91"/>
      <c r="AFA31" s="91"/>
      <c r="AFB31" s="91"/>
      <c r="AFC31" s="91"/>
      <c r="AFD31" s="91"/>
      <c r="AFE31" s="91"/>
      <c r="AFF31" s="91"/>
      <c r="AFG31" s="91"/>
      <c r="AFH31" s="91"/>
      <c r="AFI31" s="91"/>
      <c r="AFJ31" s="91"/>
      <c r="AFK31" s="91"/>
      <c r="AFL31" s="91"/>
      <c r="AFM31" s="91"/>
      <c r="AFN31" s="91"/>
      <c r="AFO31" s="91"/>
      <c r="AFP31" s="91"/>
      <c r="AFQ31" s="91"/>
      <c r="AFR31" s="91"/>
      <c r="AFS31" s="91"/>
      <c r="AFT31" s="91"/>
      <c r="AFU31" s="91"/>
      <c r="AFV31" s="91"/>
      <c r="AFW31" s="91"/>
      <c r="AFX31" s="91"/>
      <c r="AFY31" s="91"/>
      <c r="AFZ31" s="91"/>
      <c r="AGA31" s="91"/>
      <c r="AGB31" s="91"/>
      <c r="AGC31" s="91"/>
      <c r="AGD31" s="91"/>
      <c r="AGE31" s="91"/>
      <c r="AGF31" s="91"/>
      <c r="AGG31" s="91"/>
      <c r="AGH31" s="91"/>
      <c r="AGI31" s="91"/>
      <c r="AGJ31" s="91"/>
      <c r="AGK31" s="91"/>
      <c r="AGL31" s="91"/>
      <c r="AGM31" s="91"/>
      <c r="AGN31" s="91"/>
      <c r="AGO31" s="91"/>
      <c r="AGP31" s="91"/>
      <c r="AGQ31" s="91"/>
      <c r="AGR31" s="91"/>
      <c r="AGS31" s="91"/>
      <c r="AGT31" s="91"/>
      <c r="AGU31" s="91"/>
      <c r="AGV31" s="91"/>
      <c r="AGW31" s="91"/>
      <c r="AGX31" s="91"/>
      <c r="AGY31" s="91"/>
      <c r="AGZ31" s="91"/>
      <c r="AHA31" s="91"/>
      <c r="AHB31" s="91"/>
      <c r="AHC31" s="91"/>
      <c r="AHD31" s="91"/>
      <c r="AHE31" s="91"/>
      <c r="AHF31" s="91"/>
      <c r="AHG31" s="91"/>
      <c r="AHH31" s="91"/>
      <c r="AHI31" s="91"/>
      <c r="AHJ31" s="91"/>
      <c r="AHK31" s="91"/>
      <c r="AHL31" s="91"/>
      <c r="AHM31" s="91"/>
      <c r="AHN31" s="91"/>
      <c r="AHO31" s="91"/>
      <c r="AHP31" s="91"/>
      <c r="AHQ31" s="91"/>
      <c r="AHR31" s="91"/>
      <c r="AHS31" s="91"/>
      <c r="AHT31" s="91"/>
      <c r="AHU31" s="91"/>
      <c r="AHV31" s="91"/>
      <c r="AHW31" s="91"/>
      <c r="AHX31" s="91"/>
      <c r="AHY31" s="91"/>
      <c r="AHZ31" s="91"/>
      <c r="AIA31" s="91"/>
      <c r="AIB31" s="91"/>
      <c r="AIC31" s="91"/>
      <c r="AID31" s="91"/>
      <c r="AIE31" s="91"/>
      <c r="AIF31" s="91"/>
      <c r="AIG31" s="91"/>
      <c r="AIH31" s="91"/>
      <c r="AII31" s="91"/>
      <c r="AIJ31" s="91"/>
      <c r="AIK31" s="91"/>
      <c r="AIL31" s="91"/>
      <c r="AIM31" s="91"/>
      <c r="AIN31" s="91"/>
      <c r="AIO31" s="91"/>
      <c r="AIP31" s="91"/>
      <c r="AIQ31" s="91"/>
      <c r="AIR31" s="91"/>
      <c r="AIS31" s="91"/>
      <c r="AIT31" s="91"/>
      <c r="AIU31" s="91"/>
      <c r="AIV31" s="91"/>
      <c r="AIW31" s="91"/>
      <c r="AIX31" s="91"/>
      <c r="AIY31" s="91"/>
      <c r="AIZ31" s="91"/>
      <c r="AJA31" s="91"/>
      <c r="AJB31" s="91"/>
      <c r="AJC31" s="91"/>
      <c r="AJD31" s="91"/>
      <c r="AJE31" s="91"/>
      <c r="AJF31" s="91"/>
      <c r="AJG31" s="91"/>
      <c r="AJH31" s="91"/>
      <c r="AJI31" s="91"/>
      <c r="AJJ31" s="91"/>
      <c r="AJK31" s="91"/>
      <c r="AJL31" s="91"/>
      <c r="AJM31" s="91"/>
      <c r="AJN31" s="91"/>
      <c r="AJO31" s="91"/>
      <c r="AJP31" s="91"/>
      <c r="AJQ31" s="91"/>
      <c r="AJR31" s="91"/>
      <c r="AJS31" s="91"/>
      <c r="AJT31" s="91"/>
      <c r="AJU31" s="91"/>
      <c r="AJV31" s="91"/>
      <c r="AJW31" s="91"/>
      <c r="AJX31" s="91"/>
      <c r="AJY31" s="91"/>
      <c r="AJZ31" s="91"/>
      <c r="AKA31" s="91"/>
      <c r="AKB31" s="91"/>
      <c r="AKC31" s="91"/>
      <c r="AKD31" s="91"/>
      <c r="AKE31" s="91"/>
      <c r="AKF31" s="91"/>
      <c r="AKG31" s="91"/>
      <c r="AKH31" s="91"/>
      <c r="AKI31" s="91"/>
      <c r="AKJ31" s="91"/>
      <c r="AKK31" s="91"/>
      <c r="AKL31" s="91"/>
      <c r="AKM31" s="91"/>
      <c r="AKN31" s="91"/>
      <c r="AKO31" s="91"/>
      <c r="AKP31" s="91"/>
      <c r="AKQ31" s="91"/>
      <c r="AKR31" s="91"/>
      <c r="AKS31" s="91"/>
      <c r="AKT31" s="91"/>
      <c r="AKU31" s="91"/>
      <c r="AKV31" s="91"/>
      <c r="AKW31" s="91"/>
      <c r="AKX31" s="91"/>
      <c r="AKY31" s="91"/>
      <c r="AKZ31" s="91"/>
      <c r="ALA31" s="91"/>
      <c r="ALB31" s="91"/>
      <c r="ALC31" s="91"/>
      <c r="ALD31" s="91"/>
      <c r="ALE31" s="91"/>
      <c r="ALF31" s="91"/>
      <c r="ALG31" s="91"/>
      <c r="ALH31" s="91"/>
      <c r="ALI31" s="91"/>
      <c r="ALJ31" s="91"/>
      <c r="ALK31" s="91"/>
      <c r="ALL31" s="91"/>
      <c r="ALM31" s="91"/>
      <c r="ALN31" s="91"/>
      <c r="ALO31" s="91"/>
      <c r="ALP31" s="91"/>
      <c r="ALQ31" s="91"/>
      <c r="ALR31" s="91"/>
      <c r="ALS31" s="91"/>
      <c r="ALT31" s="91"/>
      <c r="ALU31" s="91"/>
      <c r="ALV31" s="91"/>
      <c r="ALW31" s="91"/>
      <c r="ALX31" s="91"/>
      <c r="ALY31" s="91"/>
      <c r="ALZ31" s="91"/>
      <c r="AMA31" s="91"/>
      <c r="AMB31" s="91"/>
      <c r="AMC31" s="91"/>
      <c r="AMD31" s="91"/>
      <c r="AME31" s="91"/>
      <c r="AMF31" s="91"/>
      <c r="AMG31" s="91"/>
      <c r="AMH31" s="91"/>
      <c r="AMI31" s="91"/>
      <c r="AMJ31" s="91"/>
      <c r="AMK31" s="91"/>
      <c r="AML31" s="91"/>
      <c r="AMM31" s="91"/>
      <c r="AMN31" s="91"/>
      <c r="AMO31" s="91"/>
      <c r="AMP31" s="91"/>
      <c r="AMQ31" s="91"/>
      <c r="AMR31" s="91"/>
      <c r="AMS31" s="91"/>
      <c r="AMT31" s="91"/>
      <c r="AMU31" s="91"/>
      <c r="AMV31" s="91"/>
      <c r="AMW31" s="91"/>
      <c r="AMX31" s="91"/>
      <c r="AMY31" s="91"/>
      <c r="AMZ31" s="91"/>
      <c r="ANA31" s="91"/>
      <c r="ANB31" s="91"/>
      <c r="ANC31" s="91"/>
      <c r="AND31" s="91"/>
      <c r="ANE31" s="91"/>
      <c r="ANF31" s="91"/>
      <c r="ANG31" s="91"/>
      <c r="ANH31" s="91"/>
      <c r="ANI31" s="91"/>
      <c r="ANJ31" s="91"/>
      <c r="ANK31" s="91"/>
      <c r="ANL31" s="91"/>
      <c r="ANM31" s="91"/>
      <c r="ANN31" s="91"/>
      <c r="ANO31" s="91"/>
      <c r="ANP31" s="91"/>
      <c r="ANQ31" s="91"/>
      <c r="ANR31" s="91"/>
      <c r="ANS31" s="91"/>
      <c r="ANT31" s="91"/>
      <c r="ANU31" s="91"/>
      <c r="ANV31" s="91"/>
      <c r="ANW31" s="91"/>
      <c r="ANX31" s="91"/>
      <c r="ANY31" s="91"/>
      <c r="ANZ31" s="91"/>
      <c r="AOA31" s="91"/>
      <c r="AOB31" s="91"/>
      <c r="AOC31" s="91"/>
      <c r="AOD31" s="91"/>
      <c r="AOE31" s="91"/>
      <c r="AOF31" s="91"/>
      <c r="AOG31" s="91"/>
      <c r="AOH31" s="91"/>
      <c r="AOI31" s="91"/>
      <c r="AOJ31" s="91"/>
      <c r="AOK31" s="91"/>
      <c r="AOL31" s="91"/>
      <c r="AOM31" s="91"/>
      <c r="AON31" s="91"/>
      <c r="AOO31" s="91"/>
      <c r="AOP31" s="91"/>
      <c r="AOQ31" s="91"/>
      <c r="AOR31" s="91"/>
      <c r="AOS31" s="91"/>
      <c r="AOT31" s="91"/>
      <c r="AOU31" s="91"/>
      <c r="AOV31" s="91"/>
      <c r="AOW31" s="91"/>
      <c r="AOX31" s="91"/>
      <c r="AOY31" s="91"/>
      <c r="AOZ31" s="91"/>
      <c r="APA31" s="91"/>
      <c r="APB31" s="91"/>
      <c r="APC31" s="91"/>
      <c r="APD31" s="91"/>
      <c r="APE31" s="91"/>
      <c r="APF31" s="91"/>
      <c r="APG31" s="91"/>
      <c r="APH31" s="91"/>
      <c r="API31" s="91"/>
      <c r="APJ31" s="91"/>
      <c r="APK31" s="91"/>
      <c r="APL31" s="91"/>
      <c r="APM31" s="91"/>
      <c r="APN31" s="91"/>
      <c r="APO31" s="91"/>
      <c r="APP31" s="91"/>
      <c r="APQ31" s="91"/>
      <c r="APR31" s="91"/>
      <c r="APS31" s="91"/>
      <c r="APT31" s="91"/>
      <c r="APU31" s="91"/>
      <c r="APV31" s="91"/>
      <c r="APW31" s="91"/>
      <c r="APX31" s="91"/>
      <c r="APY31" s="91"/>
      <c r="APZ31" s="91"/>
      <c r="AQA31" s="91"/>
      <c r="AQB31" s="91"/>
      <c r="AQC31" s="91"/>
      <c r="AQD31" s="91"/>
      <c r="AQE31" s="91"/>
      <c r="AQF31" s="91"/>
      <c r="AQG31" s="91"/>
      <c r="AQH31" s="91"/>
      <c r="AQI31" s="91"/>
      <c r="AQJ31" s="91"/>
      <c r="AQK31" s="91"/>
      <c r="AQL31" s="91"/>
      <c r="AQM31" s="91"/>
      <c r="AQN31" s="91"/>
      <c r="AQO31" s="91"/>
      <c r="AQP31" s="91"/>
      <c r="AQQ31" s="91"/>
      <c r="AQR31" s="91"/>
      <c r="AQS31" s="91"/>
      <c r="AQT31" s="91"/>
      <c r="AQU31" s="91"/>
      <c r="AQV31" s="91"/>
      <c r="AQW31" s="91"/>
      <c r="AQX31" s="91"/>
      <c r="AQY31" s="91"/>
      <c r="AQZ31" s="91"/>
      <c r="ARA31" s="91"/>
      <c r="ARB31" s="91"/>
      <c r="ARC31" s="91"/>
      <c r="ARD31" s="91"/>
      <c r="ARE31" s="91"/>
      <c r="ARF31" s="91"/>
      <c r="ARG31" s="91"/>
      <c r="ARH31" s="91"/>
      <c r="ARI31" s="91"/>
      <c r="ARJ31" s="91"/>
      <c r="ARK31" s="91"/>
      <c r="ARL31" s="91"/>
      <c r="ARM31" s="91"/>
      <c r="ARN31" s="91"/>
      <c r="ARO31" s="91"/>
      <c r="ARP31" s="91"/>
      <c r="ARQ31" s="91"/>
      <c r="ARR31" s="91"/>
      <c r="ARS31" s="91"/>
      <c r="ART31" s="91"/>
      <c r="ARU31" s="91"/>
      <c r="ARV31" s="91"/>
      <c r="ARW31" s="91"/>
      <c r="ARX31" s="91"/>
      <c r="ARY31" s="91"/>
      <c r="ARZ31" s="91"/>
      <c r="ASA31" s="91"/>
      <c r="ASB31" s="91"/>
      <c r="ASC31" s="91"/>
      <c r="ASD31" s="91"/>
      <c r="ASE31" s="91"/>
      <c r="ASF31" s="91"/>
      <c r="ASG31" s="91"/>
      <c r="ASH31" s="91"/>
      <c r="ASI31" s="91"/>
      <c r="ASJ31" s="91"/>
      <c r="ASK31" s="91"/>
      <c r="ASL31" s="91"/>
      <c r="ASM31" s="91"/>
      <c r="ASN31" s="91"/>
      <c r="ASO31" s="91"/>
      <c r="ASP31" s="91"/>
      <c r="ASQ31" s="91"/>
      <c r="ASR31" s="91"/>
      <c r="ASS31" s="91"/>
      <c r="AST31" s="91"/>
      <c r="ASU31" s="91"/>
      <c r="ASV31" s="91"/>
      <c r="ASW31" s="91"/>
      <c r="ASX31" s="91"/>
      <c r="ASY31" s="91"/>
      <c r="ASZ31" s="91"/>
      <c r="ATA31" s="91"/>
      <c r="ATB31" s="91"/>
      <c r="ATC31" s="91"/>
      <c r="ATD31" s="91"/>
      <c r="ATE31" s="91"/>
      <c r="ATF31" s="91"/>
      <c r="ATG31" s="91"/>
      <c r="ATH31" s="91"/>
      <c r="ATI31" s="91"/>
      <c r="ATJ31" s="91"/>
      <c r="ATK31" s="91"/>
      <c r="ATL31" s="91"/>
      <c r="ATM31" s="91"/>
      <c r="ATN31" s="91"/>
      <c r="ATO31" s="91"/>
      <c r="ATP31" s="91"/>
      <c r="ATQ31" s="91"/>
      <c r="ATR31" s="91"/>
      <c r="ATS31" s="91"/>
      <c r="ATT31" s="91"/>
      <c r="ATU31" s="91"/>
      <c r="ATV31" s="91"/>
      <c r="ATW31" s="91"/>
      <c r="ATX31" s="91"/>
      <c r="ATY31" s="91"/>
      <c r="ATZ31" s="91"/>
      <c r="AUA31" s="91"/>
      <c r="AUB31" s="91"/>
      <c r="AUC31" s="91"/>
      <c r="AUD31" s="91"/>
      <c r="AUE31" s="91"/>
      <c r="AUF31" s="91"/>
      <c r="AUG31" s="91"/>
      <c r="AUH31" s="91"/>
      <c r="AUI31" s="91"/>
      <c r="AUJ31" s="91"/>
      <c r="AUK31" s="91"/>
      <c r="AUL31" s="91"/>
      <c r="AUM31" s="91"/>
      <c r="AUN31" s="91"/>
      <c r="AUO31" s="91"/>
      <c r="AUP31" s="91"/>
      <c r="AUQ31" s="91"/>
      <c r="AUR31" s="91"/>
      <c r="AUS31" s="91"/>
      <c r="AUT31" s="91"/>
      <c r="AUU31" s="91"/>
      <c r="AUV31" s="91"/>
      <c r="AUW31" s="91"/>
      <c r="AUX31" s="91"/>
      <c r="AUY31" s="91"/>
      <c r="AUZ31" s="91"/>
      <c r="AVA31" s="91"/>
      <c r="AVB31" s="91"/>
      <c r="AVC31" s="91"/>
      <c r="AVD31" s="91"/>
      <c r="AVE31" s="91"/>
      <c r="AVF31" s="91"/>
      <c r="AVG31" s="91"/>
      <c r="AVH31" s="91"/>
      <c r="AVI31" s="91"/>
      <c r="AVJ31" s="91"/>
      <c r="AVK31" s="91"/>
      <c r="AVL31" s="91"/>
      <c r="AVM31" s="91"/>
      <c r="AVN31" s="91"/>
      <c r="AVO31" s="91"/>
      <c r="AVP31" s="91"/>
      <c r="AVQ31" s="91"/>
      <c r="AVR31" s="91"/>
      <c r="AVS31" s="91"/>
      <c r="AVT31" s="91"/>
      <c r="AVU31" s="91"/>
      <c r="AVV31" s="91"/>
      <c r="AVW31" s="91"/>
      <c r="AVX31" s="91"/>
      <c r="AVY31" s="91"/>
      <c r="AVZ31" s="91"/>
      <c r="AWA31" s="91"/>
      <c r="AWB31" s="91"/>
      <c r="AWC31" s="91"/>
      <c r="AWD31" s="91"/>
      <c r="AWE31" s="91"/>
      <c r="AWF31" s="91"/>
      <c r="AWG31" s="91"/>
      <c r="AWH31" s="91"/>
      <c r="AWI31" s="91"/>
      <c r="AWJ31" s="91"/>
      <c r="AWK31" s="91"/>
      <c r="AWL31" s="91"/>
      <c r="AWM31" s="91"/>
      <c r="AWN31" s="91"/>
      <c r="AWO31" s="91"/>
      <c r="AWP31" s="91"/>
      <c r="AWQ31" s="91"/>
      <c r="AWR31" s="91"/>
      <c r="AWS31" s="91"/>
      <c r="AWT31" s="91"/>
      <c r="AWU31" s="91"/>
      <c r="AWV31" s="91"/>
      <c r="AWW31" s="91"/>
      <c r="AWX31" s="91"/>
      <c r="AWY31" s="91"/>
      <c r="AWZ31" s="91"/>
      <c r="AXA31" s="91"/>
      <c r="AXB31" s="91"/>
      <c r="AXC31" s="91"/>
      <c r="AXD31" s="91"/>
      <c r="AXE31" s="91"/>
      <c r="AXF31" s="91"/>
      <c r="AXG31" s="91"/>
      <c r="AXH31" s="91"/>
      <c r="AXI31" s="91"/>
      <c r="AXJ31" s="91"/>
      <c r="AXK31" s="91"/>
      <c r="AXL31" s="91"/>
      <c r="AXM31" s="91"/>
      <c r="AXN31" s="91"/>
      <c r="AXO31" s="91"/>
      <c r="AXP31" s="91"/>
      <c r="AXQ31" s="91"/>
      <c r="AXR31" s="91"/>
      <c r="AXS31" s="91"/>
      <c r="AXT31" s="91"/>
      <c r="AXU31" s="91"/>
      <c r="AXV31" s="91"/>
      <c r="AXW31" s="91"/>
      <c r="AXX31" s="91"/>
      <c r="AXY31" s="91"/>
      <c r="AXZ31" s="91"/>
      <c r="AYA31" s="91"/>
      <c r="AYB31" s="91"/>
      <c r="AYC31" s="91"/>
      <c r="AYD31" s="91"/>
      <c r="AYE31" s="91"/>
      <c r="AYF31" s="91"/>
      <c r="AYG31" s="91"/>
      <c r="AYH31" s="91"/>
      <c r="AYI31" s="91"/>
      <c r="AYJ31" s="91"/>
      <c r="AYK31" s="91"/>
      <c r="AYL31" s="91"/>
      <c r="AYM31" s="91"/>
      <c r="AYN31" s="91"/>
      <c r="AYO31" s="91"/>
      <c r="AYP31" s="91"/>
      <c r="AYQ31" s="91"/>
      <c r="AYR31" s="91"/>
      <c r="AYS31" s="91"/>
      <c r="AYT31" s="91"/>
      <c r="AYU31" s="91"/>
      <c r="AYV31" s="91"/>
      <c r="AYW31" s="91"/>
      <c r="AYX31" s="91"/>
      <c r="AYY31" s="91"/>
      <c r="AYZ31" s="91"/>
      <c r="AZA31" s="91"/>
    </row>
    <row r="32" spans="1:1353" s="52" customFormat="1">
      <c r="A32" s="51"/>
      <c r="B32" s="157"/>
      <c r="C32" s="158"/>
      <c r="D32" s="158"/>
      <c r="E32" s="158"/>
      <c r="F32" s="158"/>
      <c r="G32" s="158"/>
      <c r="H32" s="159"/>
      <c r="M32" s="91"/>
      <c r="N32" s="91"/>
      <c r="O32" s="91"/>
      <c r="P32" s="91"/>
      <c r="Q32" s="91"/>
      <c r="R32" s="91"/>
      <c r="S32" s="91"/>
      <c r="T32" s="91"/>
      <c r="U32" s="91"/>
      <c r="V32" s="91"/>
      <c r="W32" s="91"/>
      <c r="X32" s="91"/>
      <c r="Y32" s="91"/>
      <c r="Z32" s="91"/>
      <c r="AA32" s="91"/>
      <c r="AB32" s="91"/>
      <c r="AC32" s="91"/>
      <c r="AD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1"/>
      <c r="BM32" s="91"/>
      <c r="BN32" s="91"/>
      <c r="BO32" s="91"/>
      <c r="BP32" s="91"/>
      <c r="BQ32" s="91"/>
      <c r="BR32" s="91"/>
      <c r="BS32" s="91"/>
      <c r="BT32" s="91"/>
      <c r="BU32" s="91"/>
      <c r="BV32" s="91"/>
      <c r="BW32" s="91"/>
      <c r="BX32" s="91"/>
      <c r="BY32" s="91"/>
      <c r="BZ32" s="91"/>
      <c r="CA32" s="91"/>
      <c r="CB32" s="91"/>
      <c r="CC32" s="91"/>
      <c r="CD32" s="91"/>
      <c r="CE32" s="91"/>
      <c r="CF32" s="91"/>
      <c r="CG32" s="91"/>
      <c r="CH32" s="91"/>
      <c r="CI32" s="91"/>
      <c r="CJ32" s="91"/>
      <c r="CK32" s="91"/>
      <c r="CL32" s="91"/>
      <c r="CM32" s="91"/>
      <c r="CN32" s="91"/>
      <c r="CO32" s="91"/>
      <c r="CP32" s="91"/>
      <c r="CQ32" s="91"/>
      <c r="CR32" s="91"/>
      <c r="CS32" s="91"/>
      <c r="CT32" s="91"/>
      <c r="CU32" s="91"/>
      <c r="CV32" s="91"/>
      <c r="CW32" s="91"/>
      <c r="CX32" s="91"/>
      <c r="CY32" s="91"/>
      <c r="CZ32" s="91"/>
      <c r="DA32" s="91"/>
      <c r="DB32" s="91"/>
      <c r="DC32" s="91"/>
      <c r="DD32" s="91"/>
      <c r="DE32" s="91"/>
      <c r="DF32" s="91"/>
      <c r="DG32" s="91"/>
      <c r="DH32" s="91"/>
      <c r="DI32" s="91"/>
      <c r="DJ32" s="91"/>
      <c r="DK32" s="91"/>
      <c r="DL32" s="91"/>
      <c r="DM32" s="91"/>
      <c r="DN32" s="91"/>
      <c r="DO32" s="91"/>
      <c r="DP32" s="91"/>
      <c r="DQ32" s="91"/>
      <c r="DR32" s="91"/>
      <c r="DS32" s="91"/>
      <c r="DT32" s="91"/>
      <c r="DU32" s="91"/>
      <c r="DV32" s="91"/>
      <c r="DW32" s="91"/>
      <c r="DX32" s="91"/>
      <c r="DY32" s="91"/>
      <c r="DZ32" s="91"/>
      <c r="EA32" s="91"/>
      <c r="EB32" s="91"/>
      <c r="EC32" s="91"/>
      <c r="ED32" s="91"/>
      <c r="EE32" s="91"/>
      <c r="EF32" s="91"/>
      <c r="EG32" s="91"/>
      <c r="EH32" s="91"/>
      <c r="EI32" s="91"/>
      <c r="EJ32" s="91"/>
      <c r="EK32" s="91"/>
      <c r="EL32" s="91"/>
      <c r="EM32" s="91"/>
      <c r="EN32" s="91"/>
      <c r="EO32" s="91"/>
      <c r="EP32" s="91"/>
      <c r="EQ32" s="91"/>
      <c r="ER32" s="91"/>
      <c r="ES32" s="91"/>
      <c r="ET32" s="91"/>
      <c r="EU32" s="91"/>
      <c r="EV32" s="91"/>
      <c r="EW32" s="91"/>
      <c r="EX32" s="91"/>
      <c r="EY32" s="91"/>
      <c r="EZ32" s="91"/>
      <c r="FA32" s="91"/>
      <c r="FB32" s="91"/>
      <c r="FC32" s="91"/>
      <c r="FD32" s="91"/>
      <c r="FE32" s="91"/>
      <c r="FF32" s="91"/>
      <c r="FG32" s="91"/>
      <c r="FH32" s="91"/>
      <c r="FI32" s="91"/>
      <c r="FJ32" s="91"/>
      <c r="FK32" s="91"/>
      <c r="FL32" s="91"/>
      <c r="FM32" s="91"/>
      <c r="FN32" s="91"/>
      <c r="FO32" s="91"/>
      <c r="FP32" s="91"/>
      <c r="FQ32" s="91"/>
      <c r="FR32" s="91"/>
      <c r="FS32" s="91"/>
      <c r="FT32" s="91"/>
      <c r="FU32" s="91"/>
      <c r="FV32" s="91"/>
      <c r="FW32" s="91"/>
      <c r="FX32" s="91"/>
      <c r="FY32" s="91"/>
      <c r="FZ32" s="91"/>
      <c r="GA32" s="91"/>
      <c r="GB32" s="91"/>
      <c r="GC32" s="91"/>
      <c r="GD32" s="91"/>
      <c r="GE32" s="91"/>
      <c r="GF32" s="91"/>
      <c r="GG32" s="91"/>
      <c r="GH32" s="91"/>
      <c r="GI32" s="91"/>
      <c r="GJ32" s="91"/>
      <c r="GK32" s="91"/>
      <c r="GL32" s="91"/>
      <c r="GM32" s="91"/>
      <c r="GN32" s="91"/>
      <c r="GO32" s="91"/>
      <c r="GP32" s="91"/>
      <c r="GQ32" s="91"/>
      <c r="GR32" s="91"/>
      <c r="GS32" s="91"/>
      <c r="GT32" s="91"/>
      <c r="GU32" s="91"/>
      <c r="GV32" s="91"/>
      <c r="GW32" s="91"/>
      <c r="GX32" s="91"/>
      <c r="GY32" s="91"/>
      <c r="GZ32" s="91"/>
      <c r="HA32" s="91"/>
      <c r="HB32" s="91"/>
      <c r="HC32" s="91"/>
      <c r="HD32" s="91"/>
      <c r="HE32" s="91"/>
      <c r="HF32" s="91"/>
      <c r="HG32" s="91"/>
      <c r="HH32" s="91"/>
      <c r="HI32" s="91"/>
      <c r="HJ32" s="91"/>
      <c r="HK32" s="91"/>
      <c r="HL32" s="91"/>
      <c r="HM32" s="91"/>
      <c r="HN32" s="91"/>
      <c r="HO32" s="91"/>
      <c r="HP32" s="91"/>
      <c r="HQ32" s="91"/>
      <c r="HR32" s="91"/>
      <c r="HS32" s="91"/>
      <c r="HT32" s="91"/>
      <c r="HU32" s="91"/>
      <c r="HV32" s="91"/>
      <c r="HW32" s="91"/>
      <c r="HX32" s="91"/>
      <c r="HY32" s="91"/>
      <c r="HZ32" s="91"/>
      <c r="IA32" s="91"/>
      <c r="IB32" s="91"/>
      <c r="IC32" s="91"/>
      <c r="ID32" s="91"/>
      <c r="IE32" s="91"/>
      <c r="IF32" s="91"/>
      <c r="IG32" s="91"/>
      <c r="IH32" s="91"/>
      <c r="II32" s="91"/>
      <c r="IJ32" s="91"/>
      <c r="IK32" s="91"/>
      <c r="IL32" s="91"/>
      <c r="IM32" s="91"/>
      <c r="IN32" s="91"/>
      <c r="IO32" s="91"/>
      <c r="IP32" s="91"/>
      <c r="IQ32" s="91"/>
      <c r="IR32" s="91"/>
      <c r="IS32" s="91"/>
      <c r="IT32" s="91"/>
      <c r="IU32" s="91"/>
      <c r="IV32" s="91"/>
      <c r="IW32" s="91"/>
      <c r="IX32" s="91"/>
      <c r="IY32" s="91"/>
      <c r="IZ32" s="91"/>
      <c r="JA32" s="91"/>
      <c r="JB32" s="91"/>
      <c r="JC32" s="91"/>
      <c r="JD32" s="91"/>
      <c r="JE32" s="91"/>
      <c r="JF32" s="91"/>
      <c r="JG32" s="91"/>
      <c r="JH32" s="91"/>
      <c r="JI32" s="91"/>
      <c r="JJ32" s="91"/>
      <c r="JK32" s="91"/>
      <c r="JL32" s="91"/>
      <c r="JM32" s="91"/>
      <c r="JN32" s="91"/>
      <c r="JO32" s="91"/>
      <c r="JP32" s="91"/>
      <c r="JQ32" s="91"/>
      <c r="JR32" s="91"/>
      <c r="JS32" s="91"/>
      <c r="JT32" s="91"/>
      <c r="JU32" s="91"/>
      <c r="JV32" s="91"/>
      <c r="JW32" s="91"/>
      <c r="JX32" s="91"/>
      <c r="JY32" s="91"/>
      <c r="JZ32" s="91"/>
      <c r="KA32" s="91"/>
      <c r="KB32" s="91"/>
      <c r="KC32" s="91"/>
      <c r="KD32" s="91"/>
      <c r="KE32" s="91"/>
      <c r="KF32" s="91"/>
      <c r="KG32" s="91"/>
      <c r="KH32" s="91"/>
      <c r="KI32" s="91"/>
      <c r="KJ32" s="91"/>
      <c r="KK32" s="91"/>
      <c r="KL32" s="91"/>
      <c r="KM32" s="91"/>
      <c r="KN32" s="91"/>
      <c r="KO32" s="91"/>
      <c r="KP32" s="91"/>
      <c r="KQ32" s="91"/>
      <c r="KR32" s="91"/>
      <c r="KS32" s="91"/>
      <c r="KT32" s="91"/>
      <c r="KU32" s="91"/>
      <c r="KV32" s="91"/>
      <c r="KW32" s="91"/>
      <c r="KX32" s="91"/>
      <c r="KY32" s="91"/>
      <c r="KZ32" s="91"/>
      <c r="LA32" s="91"/>
      <c r="LB32" s="91"/>
      <c r="LC32" s="91"/>
      <c r="LD32" s="91"/>
      <c r="LE32" s="91"/>
      <c r="LF32" s="91"/>
      <c r="LG32" s="91"/>
      <c r="LH32" s="91"/>
      <c r="LI32" s="91"/>
      <c r="LJ32" s="91"/>
      <c r="LK32" s="91"/>
      <c r="LL32" s="91"/>
      <c r="LM32" s="91"/>
      <c r="LN32" s="91"/>
      <c r="LO32" s="91"/>
      <c r="LP32" s="91"/>
      <c r="LQ32" s="91"/>
      <c r="LR32" s="91"/>
      <c r="LS32" s="91"/>
      <c r="LT32" s="91"/>
      <c r="LU32" s="91"/>
      <c r="LV32" s="91"/>
      <c r="LW32" s="91"/>
      <c r="LX32" s="91"/>
      <c r="LY32" s="91"/>
      <c r="LZ32" s="91"/>
      <c r="MA32" s="91"/>
      <c r="MB32" s="91"/>
      <c r="MC32" s="91"/>
      <c r="MD32" s="91"/>
      <c r="ME32" s="91"/>
      <c r="MF32" s="91"/>
      <c r="MG32" s="91"/>
      <c r="MH32" s="91"/>
      <c r="MI32" s="91"/>
      <c r="MJ32" s="91"/>
      <c r="MK32" s="91"/>
      <c r="ML32" s="91"/>
      <c r="MM32" s="91"/>
      <c r="MN32" s="91"/>
      <c r="MO32" s="91"/>
      <c r="MP32" s="91"/>
      <c r="MQ32" s="91"/>
      <c r="MR32" s="91"/>
      <c r="MS32" s="91"/>
      <c r="MT32" s="91"/>
      <c r="MU32" s="91"/>
      <c r="MV32" s="91"/>
      <c r="MW32" s="91"/>
      <c r="MX32" s="91"/>
      <c r="MY32" s="91"/>
      <c r="MZ32" s="91"/>
      <c r="NA32" s="91"/>
      <c r="NB32" s="91"/>
      <c r="NC32" s="91"/>
      <c r="ND32" s="91"/>
      <c r="NE32" s="91"/>
      <c r="NF32" s="91"/>
      <c r="NG32" s="91"/>
      <c r="NH32" s="91"/>
      <c r="NI32" s="91"/>
      <c r="NJ32" s="91"/>
      <c r="NK32" s="91"/>
      <c r="NL32" s="91"/>
      <c r="NM32" s="91"/>
      <c r="NN32" s="91"/>
      <c r="NO32" s="91"/>
      <c r="NP32" s="91"/>
      <c r="NQ32" s="91"/>
      <c r="NR32" s="91"/>
      <c r="NS32" s="91"/>
      <c r="NT32" s="91"/>
      <c r="NU32" s="91"/>
      <c r="NV32" s="91"/>
      <c r="NW32" s="91"/>
      <c r="NX32" s="91"/>
      <c r="NY32" s="91"/>
      <c r="NZ32" s="91"/>
      <c r="OA32" s="91"/>
      <c r="OB32" s="91"/>
      <c r="OC32" s="91"/>
      <c r="OD32" s="91"/>
      <c r="OE32" s="91"/>
      <c r="OF32" s="91"/>
      <c r="OG32" s="91"/>
      <c r="OH32" s="91"/>
      <c r="OI32" s="91"/>
      <c r="OJ32" s="91"/>
      <c r="OK32" s="91"/>
      <c r="OL32" s="91"/>
      <c r="OM32" s="91"/>
      <c r="ON32" s="91"/>
      <c r="OO32" s="91"/>
      <c r="OP32" s="91"/>
      <c r="OQ32" s="91"/>
      <c r="OR32" s="91"/>
      <c r="OS32" s="91"/>
      <c r="OT32" s="91"/>
      <c r="OU32" s="91"/>
      <c r="OV32" s="91"/>
      <c r="OW32" s="91"/>
      <c r="OX32" s="91"/>
      <c r="OY32" s="91"/>
      <c r="OZ32" s="91"/>
      <c r="PA32" s="91"/>
      <c r="PB32" s="91"/>
      <c r="PC32" s="91"/>
      <c r="PD32" s="91"/>
      <c r="PE32" s="91"/>
      <c r="PF32" s="91"/>
      <c r="PG32" s="91"/>
      <c r="PH32" s="91"/>
      <c r="PI32" s="91"/>
      <c r="PJ32" s="91"/>
      <c r="PK32" s="91"/>
      <c r="PL32" s="91"/>
      <c r="PM32" s="91"/>
      <c r="PN32" s="91"/>
      <c r="PO32" s="91"/>
      <c r="PP32" s="91"/>
      <c r="PQ32" s="91"/>
      <c r="PR32" s="91"/>
      <c r="PS32" s="91"/>
      <c r="PT32" s="91"/>
      <c r="PU32" s="91"/>
      <c r="PV32" s="91"/>
      <c r="PW32" s="91"/>
      <c r="PX32" s="91"/>
      <c r="PY32" s="91"/>
      <c r="PZ32" s="91"/>
      <c r="QA32" s="91"/>
      <c r="QB32" s="91"/>
      <c r="QC32" s="91"/>
      <c r="QD32" s="91"/>
      <c r="QE32" s="91"/>
      <c r="QF32" s="91"/>
      <c r="QG32" s="91"/>
      <c r="QH32" s="91"/>
      <c r="QI32" s="91"/>
      <c r="QJ32" s="91"/>
      <c r="QK32" s="91"/>
      <c r="QL32" s="91"/>
      <c r="QM32" s="91"/>
      <c r="QN32" s="91"/>
      <c r="QO32" s="91"/>
      <c r="QP32" s="91"/>
      <c r="QQ32" s="91"/>
      <c r="QR32" s="91"/>
      <c r="QS32" s="91"/>
      <c r="QT32" s="91"/>
      <c r="QU32" s="91"/>
      <c r="QV32" s="91"/>
      <c r="QW32" s="91"/>
      <c r="QX32" s="91"/>
      <c r="QY32" s="91"/>
      <c r="QZ32" s="91"/>
      <c r="RA32" s="91"/>
      <c r="RB32" s="91"/>
      <c r="RC32" s="91"/>
      <c r="RD32" s="91"/>
      <c r="RE32" s="91"/>
      <c r="RF32" s="91"/>
      <c r="RG32" s="91"/>
      <c r="RH32" s="91"/>
      <c r="RI32" s="91"/>
      <c r="RJ32" s="91"/>
      <c r="RK32" s="91"/>
      <c r="RL32" s="91"/>
      <c r="RM32" s="91"/>
      <c r="RN32" s="91"/>
      <c r="RO32" s="91"/>
      <c r="RP32" s="91"/>
      <c r="RQ32" s="91"/>
      <c r="RR32" s="91"/>
      <c r="RS32" s="91"/>
      <c r="RT32" s="91"/>
      <c r="RU32" s="91"/>
      <c r="RV32" s="91"/>
      <c r="RW32" s="91"/>
      <c r="RX32" s="91"/>
      <c r="RY32" s="91"/>
      <c r="RZ32" s="91"/>
      <c r="SA32" s="91"/>
      <c r="SB32" s="91"/>
      <c r="SC32" s="91"/>
      <c r="SD32" s="91"/>
      <c r="SE32" s="91"/>
      <c r="SF32" s="91"/>
      <c r="SG32" s="91"/>
      <c r="SH32" s="91"/>
      <c r="SI32" s="91"/>
      <c r="SJ32" s="91"/>
      <c r="SK32" s="91"/>
      <c r="SL32" s="91"/>
      <c r="SM32" s="91"/>
      <c r="SN32" s="91"/>
      <c r="SO32" s="91"/>
      <c r="SP32" s="91"/>
      <c r="SQ32" s="91"/>
      <c r="SR32" s="91"/>
      <c r="SS32" s="91"/>
      <c r="ST32" s="91"/>
      <c r="SU32" s="91"/>
      <c r="SV32" s="91"/>
      <c r="SW32" s="91"/>
      <c r="SX32" s="91"/>
      <c r="SY32" s="91"/>
      <c r="SZ32" s="91"/>
      <c r="TA32" s="91"/>
      <c r="TB32" s="91"/>
      <c r="TC32" s="91"/>
      <c r="TD32" s="91"/>
      <c r="TE32" s="91"/>
      <c r="TF32" s="91"/>
      <c r="TG32" s="91"/>
      <c r="TH32" s="91"/>
      <c r="TI32" s="91"/>
      <c r="TJ32" s="91"/>
      <c r="TK32" s="91"/>
      <c r="TL32" s="91"/>
      <c r="TM32" s="91"/>
      <c r="TN32" s="91"/>
      <c r="TO32" s="91"/>
      <c r="TP32" s="91"/>
      <c r="TQ32" s="91"/>
      <c r="TR32" s="91"/>
      <c r="TS32" s="91"/>
      <c r="TT32" s="91"/>
      <c r="TU32" s="91"/>
      <c r="TV32" s="91"/>
      <c r="TW32" s="91"/>
      <c r="TX32" s="91"/>
      <c r="TY32" s="91"/>
      <c r="TZ32" s="91"/>
      <c r="UA32" s="91"/>
      <c r="UB32" s="91"/>
      <c r="UC32" s="91"/>
      <c r="UD32" s="91"/>
      <c r="UE32" s="91"/>
      <c r="UF32" s="91"/>
      <c r="UG32" s="91"/>
      <c r="UH32" s="91"/>
      <c r="UI32" s="91"/>
      <c r="UJ32" s="91"/>
      <c r="UK32" s="91"/>
      <c r="UL32" s="91"/>
      <c r="UM32" s="91"/>
      <c r="UN32" s="91"/>
      <c r="UO32" s="91"/>
      <c r="UP32" s="91"/>
      <c r="UQ32" s="91"/>
      <c r="UR32" s="91"/>
      <c r="US32" s="91"/>
      <c r="UT32" s="91"/>
      <c r="UU32" s="91"/>
      <c r="UV32" s="91"/>
      <c r="UW32" s="91"/>
      <c r="UX32" s="91"/>
      <c r="UY32" s="91"/>
      <c r="UZ32" s="91"/>
      <c r="VA32" s="91"/>
      <c r="VB32" s="91"/>
      <c r="VC32" s="91"/>
      <c r="VD32" s="91"/>
      <c r="VE32" s="91"/>
      <c r="VF32" s="91"/>
      <c r="VG32" s="91"/>
      <c r="VH32" s="91"/>
      <c r="VI32" s="91"/>
      <c r="VJ32" s="91"/>
      <c r="VK32" s="91"/>
      <c r="VL32" s="91"/>
      <c r="VM32" s="91"/>
      <c r="VN32" s="91"/>
      <c r="VO32" s="91"/>
      <c r="VP32" s="91"/>
      <c r="VQ32" s="91"/>
      <c r="VR32" s="91"/>
      <c r="VS32" s="91"/>
      <c r="VT32" s="91"/>
      <c r="VU32" s="91"/>
      <c r="VV32" s="91"/>
      <c r="VW32" s="91"/>
      <c r="VX32" s="91"/>
      <c r="VY32" s="91"/>
      <c r="VZ32" s="91"/>
      <c r="WA32" s="91"/>
      <c r="WB32" s="91"/>
      <c r="WC32" s="91"/>
      <c r="WD32" s="91"/>
      <c r="WE32" s="91"/>
      <c r="WF32" s="91"/>
      <c r="WG32" s="91"/>
      <c r="WH32" s="91"/>
      <c r="WI32" s="91"/>
      <c r="WJ32" s="91"/>
      <c r="WK32" s="91"/>
      <c r="WL32" s="91"/>
      <c r="WM32" s="91"/>
      <c r="WN32" s="91"/>
      <c r="WO32" s="91"/>
      <c r="WP32" s="91"/>
      <c r="WQ32" s="91"/>
      <c r="WR32" s="91"/>
      <c r="WS32" s="91"/>
      <c r="WT32" s="91"/>
      <c r="WU32" s="91"/>
      <c r="WV32" s="91"/>
      <c r="WW32" s="91"/>
      <c r="WX32" s="91"/>
      <c r="WY32" s="91"/>
      <c r="WZ32" s="91"/>
      <c r="XA32" s="91"/>
      <c r="XB32" s="91"/>
      <c r="XC32" s="91"/>
      <c r="XD32" s="91"/>
      <c r="XE32" s="91"/>
      <c r="XF32" s="91"/>
      <c r="XG32" s="91"/>
      <c r="XH32" s="91"/>
      <c r="XI32" s="91"/>
      <c r="XJ32" s="91"/>
      <c r="XK32" s="91"/>
      <c r="XL32" s="91"/>
      <c r="XM32" s="91"/>
      <c r="XN32" s="91"/>
      <c r="XO32" s="91"/>
      <c r="XP32" s="91"/>
      <c r="XQ32" s="91"/>
      <c r="XR32" s="91"/>
      <c r="XS32" s="91"/>
      <c r="XT32" s="91"/>
      <c r="XU32" s="91"/>
      <c r="XV32" s="91"/>
      <c r="XW32" s="91"/>
      <c r="XX32" s="91"/>
      <c r="XY32" s="91"/>
      <c r="XZ32" s="91"/>
      <c r="YA32" s="91"/>
      <c r="YB32" s="91"/>
      <c r="YC32" s="91"/>
      <c r="YD32" s="91"/>
      <c r="YE32" s="91"/>
      <c r="YF32" s="91"/>
      <c r="YG32" s="91"/>
      <c r="YH32" s="91"/>
      <c r="YI32" s="91"/>
      <c r="YJ32" s="91"/>
      <c r="YK32" s="91"/>
      <c r="YL32" s="91"/>
      <c r="YM32" s="91"/>
      <c r="YN32" s="91"/>
      <c r="YO32" s="91"/>
      <c r="YP32" s="91"/>
      <c r="YQ32" s="91"/>
      <c r="YR32" s="91"/>
      <c r="YS32" s="91"/>
      <c r="YT32" s="91"/>
      <c r="YU32" s="91"/>
      <c r="YV32" s="91"/>
      <c r="YW32" s="91"/>
      <c r="YX32" s="91"/>
      <c r="YY32" s="91"/>
      <c r="YZ32" s="91"/>
      <c r="ZA32" s="91"/>
      <c r="ZB32" s="91"/>
      <c r="ZC32" s="91"/>
      <c r="ZD32" s="91"/>
      <c r="ZE32" s="91"/>
      <c r="ZF32" s="91"/>
      <c r="ZG32" s="91"/>
      <c r="ZH32" s="91"/>
      <c r="ZI32" s="91"/>
      <c r="ZJ32" s="91"/>
      <c r="ZK32" s="91"/>
      <c r="ZL32" s="91"/>
      <c r="ZM32" s="91"/>
      <c r="ZN32" s="91"/>
      <c r="ZO32" s="91"/>
      <c r="ZP32" s="91"/>
      <c r="ZQ32" s="91"/>
      <c r="ZR32" s="91"/>
      <c r="ZS32" s="91"/>
      <c r="ZT32" s="91"/>
      <c r="ZU32" s="91"/>
      <c r="ZV32" s="91"/>
      <c r="ZW32" s="91"/>
      <c r="ZX32" s="91"/>
      <c r="ZY32" s="91"/>
      <c r="ZZ32" s="91"/>
      <c r="AAA32" s="91"/>
      <c r="AAB32" s="91"/>
      <c r="AAC32" s="91"/>
      <c r="AAD32" s="91"/>
      <c r="AAE32" s="91"/>
      <c r="AAF32" s="91"/>
      <c r="AAG32" s="91"/>
      <c r="AAH32" s="91"/>
      <c r="AAI32" s="91"/>
      <c r="AAJ32" s="91"/>
      <c r="AAK32" s="91"/>
      <c r="AAL32" s="91"/>
      <c r="AAM32" s="91"/>
      <c r="AAN32" s="91"/>
      <c r="AAO32" s="91"/>
      <c r="AAP32" s="91"/>
      <c r="AAQ32" s="91"/>
      <c r="AAR32" s="91"/>
      <c r="AAS32" s="91"/>
      <c r="AAT32" s="91"/>
      <c r="AAU32" s="91"/>
      <c r="AAV32" s="91"/>
      <c r="AAW32" s="91"/>
      <c r="AAX32" s="91"/>
      <c r="AAY32" s="91"/>
      <c r="AAZ32" s="91"/>
      <c r="ABA32" s="91"/>
      <c r="ABB32" s="91"/>
      <c r="ABC32" s="91"/>
      <c r="ABD32" s="91"/>
      <c r="ABE32" s="91"/>
      <c r="ABF32" s="91"/>
      <c r="ABG32" s="91"/>
      <c r="ABH32" s="91"/>
      <c r="ABI32" s="91"/>
      <c r="ABJ32" s="91"/>
      <c r="ABK32" s="91"/>
      <c r="ABL32" s="91"/>
      <c r="ABM32" s="91"/>
      <c r="ABN32" s="91"/>
      <c r="ABO32" s="91"/>
      <c r="ABP32" s="91"/>
      <c r="ABQ32" s="91"/>
      <c r="ABR32" s="91"/>
      <c r="ABS32" s="91"/>
      <c r="ABT32" s="91"/>
      <c r="ABU32" s="91"/>
      <c r="ABV32" s="91"/>
      <c r="ABW32" s="91"/>
      <c r="ABX32" s="91"/>
      <c r="ABY32" s="91"/>
      <c r="ABZ32" s="91"/>
      <c r="ACA32" s="91"/>
      <c r="ACB32" s="91"/>
      <c r="ACC32" s="91"/>
      <c r="ACD32" s="91"/>
      <c r="ACE32" s="91"/>
      <c r="ACF32" s="91"/>
      <c r="ACG32" s="91"/>
      <c r="ACH32" s="91"/>
      <c r="ACI32" s="91"/>
      <c r="ACJ32" s="91"/>
      <c r="ACK32" s="91"/>
      <c r="ACL32" s="91"/>
      <c r="ACM32" s="91"/>
      <c r="ACN32" s="91"/>
      <c r="ACO32" s="91"/>
      <c r="ACP32" s="91"/>
      <c r="ACQ32" s="91"/>
      <c r="ACR32" s="91"/>
      <c r="ACS32" s="91"/>
      <c r="ACT32" s="91"/>
      <c r="ACU32" s="91"/>
      <c r="ACV32" s="91"/>
      <c r="ACW32" s="91"/>
      <c r="ACX32" s="91"/>
      <c r="ACY32" s="91"/>
      <c r="ACZ32" s="91"/>
      <c r="ADA32" s="91"/>
      <c r="ADB32" s="91"/>
      <c r="ADC32" s="91"/>
      <c r="ADD32" s="91"/>
      <c r="ADE32" s="91"/>
      <c r="ADF32" s="91"/>
      <c r="ADG32" s="91"/>
      <c r="ADH32" s="91"/>
      <c r="ADI32" s="91"/>
      <c r="ADJ32" s="91"/>
      <c r="ADK32" s="91"/>
      <c r="ADL32" s="91"/>
      <c r="ADM32" s="91"/>
      <c r="ADN32" s="91"/>
      <c r="ADO32" s="91"/>
      <c r="ADP32" s="91"/>
      <c r="ADQ32" s="91"/>
      <c r="ADR32" s="91"/>
      <c r="ADS32" s="91"/>
      <c r="ADT32" s="91"/>
      <c r="ADU32" s="91"/>
      <c r="ADV32" s="91"/>
      <c r="ADW32" s="91"/>
      <c r="ADX32" s="91"/>
      <c r="ADY32" s="91"/>
      <c r="ADZ32" s="91"/>
      <c r="AEA32" s="91"/>
      <c r="AEB32" s="91"/>
      <c r="AEC32" s="91"/>
      <c r="AED32" s="91"/>
      <c r="AEE32" s="91"/>
      <c r="AEF32" s="91"/>
      <c r="AEG32" s="91"/>
      <c r="AEH32" s="91"/>
      <c r="AEI32" s="91"/>
      <c r="AEJ32" s="91"/>
      <c r="AEK32" s="91"/>
      <c r="AEL32" s="91"/>
      <c r="AEM32" s="91"/>
      <c r="AEN32" s="91"/>
      <c r="AEO32" s="91"/>
      <c r="AEP32" s="91"/>
      <c r="AEQ32" s="91"/>
      <c r="AER32" s="91"/>
      <c r="AES32" s="91"/>
      <c r="AET32" s="91"/>
      <c r="AEU32" s="91"/>
      <c r="AEV32" s="91"/>
      <c r="AEW32" s="91"/>
      <c r="AEX32" s="91"/>
      <c r="AEY32" s="91"/>
      <c r="AEZ32" s="91"/>
      <c r="AFA32" s="91"/>
      <c r="AFB32" s="91"/>
      <c r="AFC32" s="91"/>
      <c r="AFD32" s="91"/>
      <c r="AFE32" s="91"/>
      <c r="AFF32" s="91"/>
      <c r="AFG32" s="91"/>
      <c r="AFH32" s="91"/>
      <c r="AFI32" s="91"/>
      <c r="AFJ32" s="91"/>
      <c r="AFK32" s="91"/>
      <c r="AFL32" s="91"/>
      <c r="AFM32" s="91"/>
      <c r="AFN32" s="91"/>
      <c r="AFO32" s="91"/>
      <c r="AFP32" s="91"/>
      <c r="AFQ32" s="91"/>
      <c r="AFR32" s="91"/>
      <c r="AFS32" s="91"/>
      <c r="AFT32" s="91"/>
      <c r="AFU32" s="91"/>
      <c r="AFV32" s="91"/>
      <c r="AFW32" s="91"/>
      <c r="AFX32" s="91"/>
      <c r="AFY32" s="91"/>
      <c r="AFZ32" s="91"/>
      <c r="AGA32" s="91"/>
      <c r="AGB32" s="91"/>
      <c r="AGC32" s="91"/>
      <c r="AGD32" s="91"/>
      <c r="AGE32" s="91"/>
      <c r="AGF32" s="91"/>
      <c r="AGG32" s="91"/>
      <c r="AGH32" s="91"/>
      <c r="AGI32" s="91"/>
      <c r="AGJ32" s="91"/>
      <c r="AGK32" s="91"/>
      <c r="AGL32" s="91"/>
      <c r="AGM32" s="91"/>
      <c r="AGN32" s="91"/>
      <c r="AGO32" s="91"/>
      <c r="AGP32" s="91"/>
      <c r="AGQ32" s="91"/>
      <c r="AGR32" s="91"/>
      <c r="AGS32" s="91"/>
      <c r="AGT32" s="91"/>
      <c r="AGU32" s="91"/>
      <c r="AGV32" s="91"/>
      <c r="AGW32" s="91"/>
      <c r="AGX32" s="91"/>
      <c r="AGY32" s="91"/>
      <c r="AGZ32" s="91"/>
      <c r="AHA32" s="91"/>
      <c r="AHB32" s="91"/>
      <c r="AHC32" s="91"/>
      <c r="AHD32" s="91"/>
      <c r="AHE32" s="91"/>
      <c r="AHF32" s="91"/>
      <c r="AHG32" s="91"/>
      <c r="AHH32" s="91"/>
      <c r="AHI32" s="91"/>
      <c r="AHJ32" s="91"/>
      <c r="AHK32" s="91"/>
      <c r="AHL32" s="91"/>
      <c r="AHM32" s="91"/>
      <c r="AHN32" s="91"/>
      <c r="AHO32" s="91"/>
      <c r="AHP32" s="91"/>
      <c r="AHQ32" s="91"/>
      <c r="AHR32" s="91"/>
      <c r="AHS32" s="91"/>
      <c r="AHT32" s="91"/>
      <c r="AHU32" s="91"/>
      <c r="AHV32" s="91"/>
      <c r="AHW32" s="91"/>
      <c r="AHX32" s="91"/>
      <c r="AHY32" s="91"/>
      <c r="AHZ32" s="91"/>
      <c r="AIA32" s="91"/>
      <c r="AIB32" s="91"/>
      <c r="AIC32" s="91"/>
      <c r="AID32" s="91"/>
      <c r="AIE32" s="91"/>
      <c r="AIF32" s="91"/>
      <c r="AIG32" s="91"/>
      <c r="AIH32" s="91"/>
      <c r="AII32" s="91"/>
      <c r="AIJ32" s="91"/>
      <c r="AIK32" s="91"/>
      <c r="AIL32" s="91"/>
      <c r="AIM32" s="91"/>
      <c r="AIN32" s="91"/>
      <c r="AIO32" s="91"/>
      <c r="AIP32" s="91"/>
      <c r="AIQ32" s="91"/>
      <c r="AIR32" s="91"/>
      <c r="AIS32" s="91"/>
      <c r="AIT32" s="91"/>
      <c r="AIU32" s="91"/>
      <c r="AIV32" s="91"/>
      <c r="AIW32" s="91"/>
      <c r="AIX32" s="91"/>
      <c r="AIY32" s="91"/>
      <c r="AIZ32" s="91"/>
      <c r="AJA32" s="91"/>
      <c r="AJB32" s="91"/>
      <c r="AJC32" s="91"/>
      <c r="AJD32" s="91"/>
      <c r="AJE32" s="91"/>
      <c r="AJF32" s="91"/>
      <c r="AJG32" s="91"/>
      <c r="AJH32" s="91"/>
      <c r="AJI32" s="91"/>
      <c r="AJJ32" s="91"/>
      <c r="AJK32" s="91"/>
      <c r="AJL32" s="91"/>
      <c r="AJM32" s="91"/>
      <c r="AJN32" s="91"/>
      <c r="AJO32" s="91"/>
      <c r="AJP32" s="91"/>
      <c r="AJQ32" s="91"/>
      <c r="AJR32" s="91"/>
      <c r="AJS32" s="91"/>
      <c r="AJT32" s="91"/>
      <c r="AJU32" s="91"/>
      <c r="AJV32" s="91"/>
      <c r="AJW32" s="91"/>
      <c r="AJX32" s="91"/>
      <c r="AJY32" s="91"/>
      <c r="AJZ32" s="91"/>
      <c r="AKA32" s="91"/>
      <c r="AKB32" s="91"/>
      <c r="AKC32" s="91"/>
      <c r="AKD32" s="91"/>
      <c r="AKE32" s="91"/>
      <c r="AKF32" s="91"/>
      <c r="AKG32" s="91"/>
      <c r="AKH32" s="91"/>
      <c r="AKI32" s="91"/>
      <c r="AKJ32" s="91"/>
      <c r="AKK32" s="91"/>
      <c r="AKL32" s="91"/>
      <c r="AKM32" s="91"/>
      <c r="AKN32" s="91"/>
      <c r="AKO32" s="91"/>
      <c r="AKP32" s="91"/>
      <c r="AKQ32" s="91"/>
      <c r="AKR32" s="91"/>
      <c r="AKS32" s="91"/>
      <c r="AKT32" s="91"/>
      <c r="AKU32" s="91"/>
      <c r="AKV32" s="91"/>
      <c r="AKW32" s="91"/>
      <c r="AKX32" s="91"/>
      <c r="AKY32" s="91"/>
      <c r="AKZ32" s="91"/>
      <c r="ALA32" s="91"/>
      <c r="ALB32" s="91"/>
      <c r="ALC32" s="91"/>
      <c r="ALD32" s="91"/>
      <c r="ALE32" s="91"/>
      <c r="ALF32" s="91"/>
      <c r="ALG32" s="91"/>
      <c r="ALH32" s="91"/>
      <c r="ALI32" s="91"/>
      <c r="ALJ32" s="91"/>
      <c r="ALK32" s="91"/>
      <c r="ALL32" s="91"/>
      <c r="ALM32" s="91"/>
      <c r="ALN32" s="91"/>
      <c r="ALO32" s="91"/>
      <c r="ALP32" s="91"/>
      <c r="ALQ32" s="91"/>
      <c r="ALR32" s="91"/>
      <c r="ALS32" s="91"/>
      <c r="ALT32" s="91"/>
      <c r="ALU32" s="91"/>
      <c r="ALV32" s="91"/>
      <c r="ALW32" s="91"/>
      <c r="ALX32" s="91"/>
      <c r="ALY32" s="91"/>
      <c r="ALZ32" s="91"/>
      <c r="AMA32" s="91"/>
      <c r="AMB32" s="91"/>
      <c r="AMC32" s="91"/>
      <c r="AMD32" s="91"/>
      <c r="AME32" s="91"/>
      <c r="AMF32" s="91"/>
      <c r="AMG32" s="91"/>
      <c r="AMH32" s="91"/>
      <c r="AMI32" s="91"/>
      <c r="AMJ32" s="91"/>
      <c r="AMK32" s="91"/>
      <c r="AML32" s="91"/>
      <c r="AMM32" s="91"/>
      <c r="AMN32" s="91"/>
      <c r="AMO32" s="91"/>
      <c r="AMP32" s="91"/>
      <c r="AMQ32" s="91"/>
      <c r="AMR32" s="91"/>
      <c r="AMS32" s="91"/>
      <c r="AMT32" s="91"/>
      <c r="AMU32" s="91"/>
      <c r="AMV32" s="91"/>
      <c r="AMW32" s="91"/>
      <c r="AMX32" s="91"/>
      <c r="AMY32" s="91"/>
      <c r="AMZ32" s="91"/>
      <c r="ANA32" s="91"/>
      <c r="ANB32" s="91"/>
      <c r="ANC32" s="91"/>
      <c r="AND32" s="91"/>
      <c r="ANE32" s="91"/>
      <c r="ANF32" s="91"/>
      <c r="ANG32" s="91"/>
      <c r="ANH32" s="91"/>
      <c r="ANI32" s="91"/>
      <c r="ANJ32" s="91"/>
      <c r="ANK32" s="91"/>
      <c r="ANL32" s="91"/>
      <c r="ANM32" s="91"/>
      <c r="ANN32" s="91"/>
      <c r="ANO32" s="91"/>
      <c r="ANP32" s="91"/>
      <c r="ANQ32" s="91"/>
      <c r="ANR32" s="91"/>
      <c r="ANS32" s="91"/>
      <c r="ANT32" s="91"/>
      <c r="ANU32" s="91"/>
      <c r="ANV32" s="91"/>
      <c r="ANW32" s="91"/>
      <c r="ANX32" s="91"/>
      <c r="ANY32" s="91"/>
      <c r="ANZ32" s="91"/>
      <c r="AOA32" s="91"/>
      <c r="AOB32" s="91"/>
      <c r="AOC32" s="91"/>
      <c r="AOD32" s="91"/>
      <c r="AOE32" s="91"/>
      <c r="AOF32" s="91"/>
      <c r="AOG32" s="91"/>
      <c r="AOH32" s="91"/>
      <c r="AOI32" s="91"/>
      <c r="AOJ32" s="91"/>
      <c r="AOK32" s="91"/>
      <c r="AOL32" s="91"/>
      <c r="AOM32" s="91"/>
      <c r="AON32" s="91"/>
      <c r="AOO32" s="91"/>
      <c r="AOP32" s="91"/>
      <c r="AOQ32" s="91"/>
      <c r="AOR32" s="91"/>
      <c r="AOS32" s="91"/>
      <c r="AOT32" s="91"/>
      <c r="AOU32" s="91"/>
      <c r="AOV32" s="91"/>
      <c r="AOW32" s="91"/>
      <c r="AOX32" s="91"/>
      <c r="AOY32" s="91"/>
      <c r="AOZ32" s="91"/>
      <c r="APA32" s="91"/>
      <c r="APB32" s="91"/>
      <c r="APC32" s="91"/>
      <c r="APD32" s="91"/>
      <c r="APE32" s="91"/>
      <c r="APF32" s="91"/>
      <c r="APG32" s="91"/>
      <c r="APH32" s="91"/>
      <c r="API32" s="91"/>
      <c r="APJ32" s="91"/>
      <c r="APK32" s="91"/>
      <c r="APL32" s="91"/>
      <c r="APM32" s="91"/>
      <c r="APN32" s="91"/>
      <c r="APO32" s="91"/>
      <c r="APP32" s="91"/>
      <c r="APQ32" s="91"/>
      <c r="APR32" s="91"/>
      <c r="APS32" s="91"/>
      <c r="APT32" s="91"/>
      <c r="APU32" s="91"/>
      <c r="APV32" s="91"/>
      <c r="APW32" s="91"/>
      <c r="APX32" s="91"/>
      <c r="APY32" s="91"/>
      <c r="APZ32" s="91"/>
      <c r="AQA32" s="91"/>
      <c r="AQB32" s="91"/>
      <c r="AQC32" s="91"/>
      <c r="AQD32" s="91"/>
      <c r="AQE32" s="91"/>
      <c r="AQF32" s="91"/>
      <c r="AQG32" s="91"/>
      <c r="AQH32" s="91"/>
      <c r="AQI32" s="91"/>
      <c r="AQJ32" s="91"/>
      <c r="AQK32" s="91"/>
      <c r="AQL32" s="91"/>
      <c r="AQM32" s="91"/>
      <c r="AQN32" s="91"/>
      <c r="AQO32" s="91"/>
      <c r="AQP32" s="91"/>
      <c r="AQQ32" s="91"/>
      <c r="AQR32" s="91"/>
      <c r="AQS32" s="91"/>
      <c r="AQT32" s="91"/>
      <c r="AQU32" s="91"/>
      <c r="AQV32" s="91"/>
      <c r="AQW32" s="91"/>
      <c r="AQX32" s="91"/>
      <c r="AQY32" s="91"/>
      <c r="AQZ32" s="91"/>
      <c r="ARA32" s="91"/>
      <c r="ARB32" s="91"/>
      <c r="ARC32" s="91"/>
      <c r="ARD32" s="91"/>
      <c r="ARE32" s="91"/>
      <c r="ARF32" s="91"/>
      <c r="ARG32" s="91"/>
      <c r="ARH32" s="91"/>
      <c r="ARI32" s="91"/>
      <c r="ARJ32" s="91"/>
      <c r="ARK32" s="91"/>
      <c r="ARL32" s="91"/>
      <c r="ARM32" s="91"/>
      <c r="ARN32" s="91"/>
      <c r="ARO32" s="91"/>
      <c r="ARP32" s="91"/>
      <c r="ARQ32" s="91"/>
      <c r="ARR32" s="91"/>
      <c r="ARS32" s="91"/>
      <c r="ART32" s="91"/>
      <c r="ARU32" s="91"/>
      <c r="ARV32" s="91"/>
      <c r="ARW32" s="91"/>
      <c r="ARX32" s="91"/>
      <c r="ARY32" s="91"/>
      <c r="ARZ32" s="91"/>
      <c r="ASA32" s="91"/>
      <c r="ASB32" s="91"/>
      <c r="ASC32" s="91"/>
      <c r="ASD32" s="91"/>
      <c r="ASE32" s="91"/>
      <c r="ASF32" s="91"/>
      <c r="ASG32" s="91"/>
      <c r="ASH32" s="91"/>
      <c r="ASI32" s="91"/>
      <c r="ASJ32" s="91"/>
      <c r="ASK32" s="91"/>
      <c r="ASL32" s="91"/>
      <c r="ASM32" s="91"/>
      <c r="ASN32" s="91"/>
      <c r="ASO32" s="91"/>
      <c r="ASP32" s="91"/>
      <c r="ASQ32" s="91"/>
      <c r="ASR32" s="91"/>
      <c r="ASS32" s="91"/>
      <c r="AST32" s="91"/>
      <c r="ASU32" s="91"/>
      <c r="ASV32" s="91"/>
      <c r="ASW32" s="91"/>
      <c r="ASX32" s="91"/>
      <c r="ASY32" s="91"/>
      <c r="ASZ32" s="91"/>
      <c r="ATA32" s="91"/>
      <c r="ATB32" s="91"/>
      <c r="ATC32" s="91"/>
      <c r="ATD32" s="91"/>
      <c r="ATE32" s="91"/>
      <c r="ATF32" s="91"/>
      <c r="ATG32" s="91"/>
      <c r="ATH32" s="91"/>
      <c r="ATI32" s="91"/>
      <c r="ATJ32" s="91"/>
      <c r="ATK32" s="91"/>
      <c r="ATL32" s="91"/>
      <c r="ATM32" s="91"/>
      <c r="ATN32" s="91"/>
      <c r="ATO32" s="91"/>
      <c r="ATP32" s="91"/>
      <c r="ATQ32" s="91"/>
      <c r="ATR32" s="91"/>
      <c r="ATS32" s="91"/>
      <c r="ATT32" s="91"/>
      <c r="ATU32" s="91"/>
      <c r="ATV32" s="91"/>
      <c r="ATW32" s="91"/>
      <c r="ATX32" s="91"/>
      <c r="ATY32" s="91"/>
      <c r="ATZ32" s="91"/>
      <c r="AUA32" s="91"/>
      <c r="AUB32" s="91"/>
      <c r="AUC32" s="91"/>
      <c r="AUD32" s="91"/>
      <c r="AUE32" s="91"/>
      <c r="AUF32" s="91"/>
      <c r="AUG32" s="91"/>
      <c r="AUH32" s="91"/>
      <c r="AUI32" s="91"/>
      <c r="AUJ32" s="91"/>
      <c r="AUK32" s="91"/>
      <c r="AUL32" s="91"/>
      <c r="AUM32" s="91"/>
      <c r="AUN32" s="91"/>
      <c r="AUO32" s="91"/>
      <c r="AUP32" s="91"/>
      <c r="AUQ32" s="91"/>
      <c r="AUR32" s="91"/>
      <c r="AUS32" s="91"/>
      <c r="AUT32" s="91"/>
      <c r="AUU32" s="91"/>
      <c r="AUV32" s="91"/>
      <c r="AUW32" s="91"/>
      <c r="AUX32" s="91"/>
      <c r="AUY32" s="91"/>
      <c r="AUZ32" s="91"/>
      <c r="AVA32" s="91"/>
      <c r="AVB32" s="91"/>
      <c r="AVC32" s="91"/>
      <c r="AVD32" s="91"/>
      <c r="AVE32" s="91"/>
      <c r="AVF32" s="91"/>
      <c r="AVG32" s="91"/>
      <c r="AVH32" s="91"/>
      <c r="AVI32" s="91"/>
      <c r="AVJ32" s="91"/>
      <c r="AVK32" s="91"/>
      <c r="AVL32" s="91"/>
      <c r="AVM32" s="91"/>
      <c r="AVN32" s="91"/>
      <c r="AVO32" s="91"/>
      <c r="AVP32" s="91"/>
      <c r="AVQ32" s="91"/>
      <c r="AVR32" s="91"/>
      <c r="AVS32" s="91"/>
      <c r="AVT32" s="91"/>
      <c r="AVU32" s="91"/>
      <c r="AVV32" s="91"/>
      <c r="AVW32" s="91"/>
      <c r="AVX32" s="91"/>
      <c r="AVY32" s="91"/>
      <c r="AVZ32" s="91"/>
      <c r="AWA32" s="91"/>
      <c r="AWB32" s="91"/>
      <c r="AWC32" s="91"/>
      <c r="AWD32" s="91"/>
      <c r="AWE32" s="91"/>
      <c r="AWF32" s="91"/>
      <c r="AWG32" s="91"/>
      <c r="AWH32" s="91"/>
      <c r="AWI32" s="91"/>
      <c r="AWJ32" s="91"/>
      <c r="AWK32" s="91"/>
      <c r="AWL32" s="91"/>
      <c r="AWM32" s="91"/>
      <c r="AWN32" s="91"/>
      <c r="AWO32" s="91"/>
      <c r="AWP32" s="91"/>
      <c r="AWQ32" s="91"/>
      <c r="AWR32" s="91"/>
      <c r="AWS32" s="91"/>
      <c r="AWT32" s="91"/>
      <c r="AWU32" s="91"/>
      <c r="AWV32" s="91"/>
      <c r="AWW32" s="91"/>
      <c r="AWX32" s="91"/>
      <c r="AWY32" s="91"/>
      <c r="AWZ32" s="91"/>
      <c r="AXA32" s="91"/>
      <c r="AXB32" s="91"/>
      <c r="AXC32" s="91"/>
      <c r="AXD32" s="91"/>
      <c r="AXE32" s="91"/>
      <c r="AXF32" s="91"/>
      <c r="AXG32" s="91"/>
      <c r="AXH32" s="91"/>
      <c r="AXI32" s="91"/>
      <c r="AXJ32" s="91"/>
      <c r="AXK32" s="91"/>
      <c r="AXL32" s="91"/>
      <c r="AXM32" s="91"/>
      <c r="AXN32" s="91"/>
      <c r="AXO32" s="91"/>
      <c r="AXP32" s="91"/>
      <c r="AXQ32" s="91"/>
      <c r="AXR32" s="91"/>
      <c r="AXS32" s="91"/>
      <c r="AXT32" s="91"/>
      <c r="AXU32" s="91"/>
      <c r="AXV32" s="91"/>
      <c r="AXW32" s="91"/>
      <c r="AXX32" s="91"/>
      <c r="AXY32" s="91"/>
      <c r="AXZ32" s="91"/>
      <c r="AYA32" s="91"/>
      <c r="AYB32" s="91"/>
      <c r="AYC32" s="91"/>
      <c r="AYD32" s="91"/>
      <c r="AYE32" s="91"/>
      <c r="AYF32" s="91"/>
      <c r="AYG32" s="91"/>
      <c r="AYH32" s="91"/>
      <c r="AYI32" s="91"/>
      <c r="AYJ32" s="91"/>
      <c r="AYK32" s="91"/>
      <c r="AYL32" s="91"/>
      <c r="AYM32" s="91"/>
      <c r="AYN32" s="91"/>
      <c r="AYO32" s="91"/>
      <c r="AYP32" s="91"/>
      <c r="AYQ32" s="91"/>
      <c r="AYR32" s="91"/>
      <c r="AYS32" s="91"/>
      <c r="AYT32" s="91"/>
      <c r="AYU32" s="91"/>
      <c r="AYV32" s="91"/>
      <c r="AYW32" s="91"/>
      <c r="AYX32" s="91"/>
      <c r="AYY32" s="91"/>
      <c r="AYZ32" s="91"/>
      <c r="AZA32" s="91"/>
    </row>
    <row r="33" spans="1:1353" s="52" customFormat="1">
      <c r="A33" s="51"/>
      <c r="B33" s="157"/>
      <c r="C33" s="158"/>
      <c r="D33" s="158"/>
      <c r="E33" s="158"/>
      <c r="F33" s="158"/>
      <c r="G33" s="158"/>
      <c r="H33" s="159"/>
      <c r="M33" s="91"/>
      <c r="N33" s="91"/>
      <c r="O33" s="91"/>
      <c r="P33" s="91"/>
      <c r="Q33" s="91"/>
      <c r="R33" s="91"/>
      <c r="S33" s="91"/>
      <c r="T33" s="91"/>
      <c r="U33" s="91"/>
      <c r="V33" s="91"/>
      <c r="W33" s="91"/>
      <c r="X33" s="91"/>
      <c r="Y33" s="91"/>
      <c r="Z33" s="91"/>
      <c r="AA33" s="91"/>
      <c r="AB33" s="91"/>
      <c r="AC33" s="91"/>
      <c r="AD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c r="IW33" s="91"/>
      <c r="IX33" s="91"/>
      <c r="IY33" s="91"/>
      <c r="IZ33" s="91"/>
      <c r="JA33" s="91"/>
      <c r="JB33" s="91"/>
      <c r="JC33" s="91"/>
      <c r="JD33" s="91"/>
      <c r="JE33" s="91"/>
      <c r="JF33" s="91"/>
      <c r="JG33" s="91"/>
      <c r="JH33" s="91"/>
      <c r="JI33" s="91"/>
      <c r="JJ33" s="91"/>
      <c r="JK33" s="91"/>
      <c r="JL33" s="91"/>
      <c r="JM33" s="91"/>
      <c r="JN33" s="91"/>
      <c r="JO33" s="91"/>
      <c r="JP33" s="91"/>
      <c r="JQ33" s="91"/>
      <c r="JR33" s="91"/>
      <c r="JS33" s="91"/>
      <c r="JT33" s="91"/>
      <c r="JU33" s="91"/>
      <c r="JV33" s="91"/>
      <c r="JW33" s="91"/>
      <c r="JX33" s="91"/>
      <c r="JY33" s="91"/>
      <c r="JZ33" s="91"/>
      <c r="KA33" s="91"/>
      <c r="KB33" s="91"/>
      <c r="KC33" s="91"/>
      <c r="KD33" s="91"/>
      <c r="KE33" s="91"/>
      <c r="KF33" s="91"/>
      <c r="KG33" s="91"/>
      <c r="KH33" s="91"/>
      <c r="KI33" s="91"/>
      <c r="KJ33" s="91"/>
      <c r="KK33" s="91"/>
      <c r="KL33" s="91"/>
      <c r="KM33" s="91"/>
      <c r="KN33" s="91"/>
      <c r="KO33" s="91"/>
      <c r="KP33" s="91"/>
      <c r="KQ33" s="91"/>
      <c r="KR33" s="91"/>
      <c r="KS33" s="91"/>
      <c r="KT33" s="91"/>
      <c r="KU33" s="91"/>
      <c r="KV33" s="91"/>
      <c r="KW33" s="91"/>
      <c r="KX33" s="91"/>
      <c r="KY33" s="91"/>
      <c r="KZ33" s="91"/>
      <c r="LA33" s="91"/>
      <c r="LB33" s="91"/>
      <c r="LC33" s="91"/>
      <c r="LD33" s="91"/>
      <c r="LE33" s="91"/>
      <c r="LF33" s="91"/>
      <c r="LG33" s="91"/>
      <c r="LH33" s="91"/>
      <c r="LI33" s="91"/>
      <c r="LJ33" s="91"/>
      <c r="LK33" s="91"/>
      <c r="LL33" s="91"/>
      <c r="LM33" s="91"/>
      <c r="LN33" s="91"/>
      <c r="LO33" s="91"/>
      <c r="LP33" s="91"/>
      <c r="LQ33" s="91"/>
      <c r="LR33" s="91"/>
      <c r="LS33" s="91"/>
      <c r="LT33" s="91"/>
      <c r="LU33" s="91"/>
      <c r="LV33" s="91"/>
      <c r="LW33" s="91"/>
      <c r="LX33" s="91"/>
      <c r="LY33" s="91"/>
      <c r="LZ33" s="91"/>
      <c r="MA33" s="91"/>
      <c r="MB33" s="91"/>
      <c r="MC33" s="91"/>
      <c r="MD33" s="91"/>
      <c r="ME33" s="91"/>
      <c r="MF33" s="91"/>
      <c r="MG33" s="91"/>
      <c r="MH33" s="91"/>
      <c r="MI33" s="91"/>
      <c r="MJ33" s="91"/>
      <c r="MK33" s="91"/>
      <c r="ML33" s="91"/>
      <c r="MM33" s="91"/>
      <c r="MN33" s="91"/>
      <c r="MO33" s="91"/>
      <c r="MP33" s="91"/>
      <c r="MQ33" s="91"/>
      <c r="MR33" s="91"/>
      <c r="MS33" s="91"/>
      <c r="MT33" s="91"/>
      <c r="MU33" s="91"/>
      <c r="MV33" s="91"/>
      <c r="MW33" s="91"/>
      <c r="MX33" s="91"/>
      <c r="MY33" s="91"/>
      <c r="MZ33" s="91"/>
      <c r="NA33" s="91"/>
      <c r="NB33" s="91"/>
      <c r="NC33" s="91"/>
      <c r="ND33" s="91"/>
      <c r="NE33" s="91"/>
      <c r="NF33" s="91"/>
      <c r="NG33" s="91"/>
      <c r="NH33" s="91"/>
      <c r="NI33" s="91"/>
      <c r="NJ33" s="91"/>
      <c r="NK33" s="91"/>
      <c r="NL33" s="91"/>
      <c r="NM33" s="91"/>
      <c r="NN33" s="91"/>
      <c r="NO33" s="91"/>
      <c r="NP33" s="91"/>
      <c r="NQ33" s="91"/>
      <c r="NR33" s="91"/>
      <c r="NS33" s="91"/>
      <c r="NT33" s="91"/>
      <c r="NU33" s="91"/>
      <c r="NV33" s="91"/>
      <c r="NW33" s="91"/>
      <c r="NX33" s="91"/>
      <c r="NY33" s="91"/>
      <c r="NZ33" s="91"/>
      <c r="OA33" s="91"/>
      <c r="OB33" s="91"/>
      <c r="OC33" s="91"/>
      <c r="OD33" s="91"/>
      <c r="OE33" s="91"/>
      <c r="OF33" s="91"/>
      <c r="OG33" s="91"/>
      <c r="OH33" s="91"/>
      <c r="OI33" s="91"/>
      <c r="OJ33" s="91"/>
      <c r="OK33" s="91"/>
      <c r="OL33" s="91"/>
      <c r="OM33" s="91"/>
      <c r="ON33" s="91"/>
      <c r="OO33" s="91"/>
      <c r="OP33" s="91"/>
      <c r="OQ33" s="91"/>
      <c r="OR33" s="91"/>
      <c r="OS33" s="91"/>
      <c r="OT33" s="91"/>
      <c r="OU33" s="91"/>
      <c r="OV33" s="91"/>
      <c r="OW33" s="91"/>
      <c r="OX33" s="91"/>
      <c r="OY33" s="91"/>
      <c r="OZ33" s="91"/>
      <c r="PA33" s="91"/>
      <c r="PB33" s="91"/>
      <c r="PC33" s="91"/>
      <c r="PD33" s="91"/>
      <c r="PE33" s="91"/>
      <c r="PF33" s="91"/>
      <c r="PG33" s="91"/>
      <c r="PH33" s="91"/>
      <c r="PI33" s="91"/>
      <c r="PJ33" s="91"/>
      <c r="PK33" s="91"/>
      <c r="PL33" s="91"/>
      <c r="PM33" s="91"/>
      <c r="PN33" s="91"/>
      <c r="PO33" s="91"/>
      <c r="PP33" s="91"/>
      <c r="PQ33" s="91"/>
      <c r="PR33" s="91"/>
      <c r="PS33" s="91"/>
      <c r="PT33" s="91"/>
      <c r="PU33" s="91"/>
      <c r="PV33" s="91"/>
      <c r="PW33" s="91"/>
      <c r="PX33" s="91"/>
      <c r="PY33" s="91"/>
      <c r="PZ33" s="91"/>
      <c r="QA33" s="91"/>
      <c r="QB33" s="91"/>
      <c r="QC33" s="91"/>
      <c r="QD33" s="91"/>
      <c r="QE33" s="91"/>
      <c r="QF33" s="91"/>
      <c r="QG33" s="91"/>
      <c r="QH33" s="91"/>
      <c r="QI33" s="91"/>
      <c r="QJ33" s="91"/>
      <c r="QK33" s="91"/>
      <c r="QL33" s="91"/>
      <c r="QM33" s="91"/>
      <c r="QN33" s="91"/>
      <c r="QO33" s="91"/>
      <c r="QP33" s="91"/>
      <c r="QQ33" s="91"/>
      <c r="QR33" s="91"/>
      <c r="QS33" s="91"/>
      <c r="QT33" s="91"/>
      <c r="QU33" s="91"/>
      <c r="QV33" s="91"/>
      <c r="QW33" s="91"/>
      <c r="QX33" s="91"/>
      <c r="QY33" s="91"/>
      <c r="QZ33" s="91"/>
      <c r="RA33" s="91"/>
      <c r="RB33" s="91"/>
      <c r="RC33" s="91"/>
      <c r="RD33" s="91"/>
      <c r="RE33" s="91"/>
      <c r="RF33" s="91"/>
      <c r="RG33" s="91"/>
      <c r="RH33" s="91"/>
      <c r="RI33" s="91"/>
      <c r="RJ33" s="91"/>
      <c r="RK33" s="91"/>
      <c r="RL33" s="91"/>
      <c r="RM33" s="91"/>
      <c r="RN33" s="91"/>
      <c r="RO33" s="91"/>
      <c r="RP33" s="91"/>
      <c r="RQ33" s="91"/>
      <c r="RR33" s="91"/>
      <c r="RS33" s="91"/>
      <c r="RT33" s="91"/>
      <c r="RU33" s="91"/>
      <c r="RV33" s="91"/>
      <c r="RW33" s="91"/>
      <c r="RX33" s="91"/>
      <c r="RY33" s="91"/>
      <c r="RZ33" s="91"/>
      <c r="SA33" s="91"/>
      <c r="SB33" s="91"/>
      <c r="SC33" s="91"/>
      <c r="SD33" s="91"/>
      <c r="SE33" s="91"/>
      <c r="SF33" s="91"/>
      <c r="SG33" s="91"/>
      <c r="SH33" s="91"/>
      <c r="SI33" s="91"/>
      <c r="SJ33" s="91"/>
      <c r="SK33" s="91"/>
      <c r="SL33" s="91"/>
      <c r="SM33" s="91"/>
      <c r="SN33" s="91"/>
      <c r="SO33" s="91"/>
      <c r="SP33" s="91"/>
      <c r="SQ33" s="91"/>
      <c r="SR33" s="91"/>
      <c r="SS33" s="91"/>
      <c r="ST33" s="91"/>
      <c r="SU33" s="91"/>
      <c r="SV33" s="91"/>
      <c r="SW33" s="91"/>
      <c r="SX33" s="91"/>
      <c r="SY33" s="91"/>
      <c r="SZ33" s="91"/>
      <c r="TA33" s="91"/>
      <c r="TB33" s="91"/>
      <c r="TC33" s="91"/>
      <c r="TD33" s="91"/>
      <c r="TE33" s="91"/>
      <c r="TF33" s="91"/>
      <c r="TG33" s="91"/>
      <c r="TH33" s="91"/>
      <c r="TI33" s="91"/>
      <c r="TJ33" s="91"/>
      <c r="TK33" s="91"/>
      <c r="TL33" s="91"/>
      <c r="TM33" s="91"/>
      <c r="TN33" s="91"/>
      <c r="TO33" s="91"/>
      <c r="TP33" s="91"/>
      <c r="TQ33" s="91"/>
      <c r="TR33" s="91"/>
      <c r="TS33" s="91"/>
      <c r="TT33" s="91"/>
      <c r="TU33" s="91"/>
      <c r="TV33" s="91"/>
      <c r="TW33" s="91"/>
      <c r="TX33" s="91"/>
      <c r="TY33" s="91"/>
      <c r="TZ33" s="91"/>
      <c r="UA33" s="91"/>
      <c r="UB33" s="91"/>
      <c r="UC33" s="91"/>
      <c r="UD33" s="91"/>
      <c r="UE33" s="91"/>
      <c r="UF33" s="91"/>
      <c r="UG33" s="91"/>
      <c r="UH33" s="91"/>
      <c r="UI33" s="91"/>
      <c r="UJ33" s="91"/>
      <c r="UK33" s="91"/>
      <c r="UL33" s="91"/>
      <c r="UM33" s="91"/>
      <c r="UN33" s="91"/>
      <c r="UO33" s="91"/>
      <c r="UP33" s="91"/>
      <c r="UQ33" s="91"/>
      <c r="UR33" s="91"/>
      <c r="US33" s="91"/>
      <c r="UT33" s="91"/>
      <c r="UU33" s="91"/>
      <c r="UV33" s="91"/>
      <c r="UW33" s="91"/>
      <c r="UX33" s="91"/>
      <c r="UY33" s="91"/>
      <c r="UZ33" s="91"/>
      <c r="VA33" s="91"/>
      <c r="VB33" s="91"/>
      <c r="VC33" s="91"/>
      <c r="VD33" s="91"/>
      <c r="VE33" s="91"/>
      <c r="VF33" s="91"/>
      <c r="VG33" s="91"/>
      <c r="VH33" s="91"/>
      <c r="VI33" s="91"/>
      <c r="VJ33" s="91"/>
      <c r="VK33" s="91"/>
      <c r="VL33" s="91"/>
      <c r="VM33" s="91"/>
      <c r="VN33" s="91"/>
      <c r="VO33" s="91"/>
      <c r="VP33" s="91"/>
      <c r="VQ33" s="91"/>
      <c r="VR33" s="91"/>
      <c r="VS33" s="91"/>
      <c r="VT33" s="91"/>
      <c r="VU33" s="91"/>
      <c r="VV33" s="91"/>
      <c r="VW33" s="91"/>
      <c r="VX33" s="91"/>
      <c r="VY33" s="91"/>
      <c r="VZ33" s="91"/>
      <c r="WA33" s="91"/>
      <c r="WB33" s="91"/>
      <c r="WC33" s="91"/>
      <c r="WD33" s="91"/>
      <c r="WE33" s="91"/>
      <c r="WF33" s="91"/>
      <c r="WG33" s="91"/>
      <c r="WH33" s="91"/>
      <c r="WI33" s="91"/>
      <c r="WJ33" s="91"/>
      <c r="WK33" s="91"/>
      <c r="WL33" s="91"/>
      <c r="WM33" s="91"/>
      <c r="WN33" s="91"/>
      <c r="WO33" s="91"/>
      <c r="WP33" s="91"/>
      <c r="WQ33" s="91"/>
      <c r="WR33" s="91"/>
      <c r="WS33" s="91"/>
      <c r="WT33" s="91"/>
      <c r="WU33" s="91"/>
      <c r="WV33" s="91"/>
      <c r="WW33" s="91"/>
      <c r="WX33" s="91"/>
      <c r="WY33" s="91"/>
      <c r="WZ33" s="91"/>
      <c r="XA33" s="91"/>
      <c r="XB33" s="91"/>
      <c r="XC33" s="91"/>
      <c r="XD33" s="91"/>
      <c r="XE33" s="91"/>
      <c r="XF33" s="91"/>
      <c r="XG33" s="91"/>
      <c r="XH33" s="91"/>
      <c r="XI33" s="91"/>
      <c r="XJ33" s="91"/>
      <c r="XK33" s="91"/>
      <c r="XL33" s="91"/>
      <c r="XM33" s="91"/>
      <c r="XN33" s="91"/>
      <c r="XO33" s="91"/>
      <c r="XP33" s="91"/>
      <c r="XQ33" s="91"/>
      <c r="XR33" s="91"/>
      <c r="XS33" s="91"/>
      <c r="XT33" s="91"/>
      <c r="XU33" s="91"/>
      <c r="XV33" s="91"/>
      <c r="XW33" s="91"/>
      <c r="XX33" s="91"/>
      <c r="XY33" s="91"/>
      <c r="XZ33" s="91"/>
      <c r="YA33" s="91"/>
      <c r="YB33" s="91"/>
      <c r="YC33" s="91"/>
      <c r="YD33" s="91"/>
      <c r="YE33" s="91"/>
      <c r="YF33" s="91"/>
      <c r="YG33" s="91"/>
      <c r="YH33" s="91"/>
      <c r="YI33" s="91"/>
      <c r="YJ33" s="91"/>
      <c r="YK33" s="91"/>
      <c r="YL33" s="91"/>
      <c r="YM33" s="91"/>
      <c r="YN33" s="91"/>
      <c r="YO33" s="91"/>
      <c r="YP33" s="91"/>
      <c r="YQ33" s="91"/>
      <c r="YR33" s="91"/>
      <c r="YS33" s="91"/>
      <c r="YT33" s="91"/>
      <c r="YU33" s="91"/>
      <c r="YV33" s="91"/>
      <c r="YW33" s="91"/>
      <c r="YX33" s="91"/>
      <c r="YY33" s="91"/>
      <c r="YZ33" s="91"/>
      <c r="ZA33" s="91"/>
      <c r="ZB33" s="91"/>
      <c r="ZC33" s="91"/>
      <c r="ZD33" s="91"/>
      <c r="ZE33" s="91"/>
      <c r="ZF33" s="91"/>
      <c r="ZG33" s="91"/>
      <c r="ZH33" s="91"/>
      <c r="ZI33" s="91"/>
      <c r="ZJ33" s="91"/>
      <c r="ZK33" s="91"/>
      <c r="ZL33" s="91"/>
      <c r="ZM33" s="91"/>
      <c r="ZN33" s="91"/>
      <c r="ZO33" s="91"/>
      <c r="ZP33" s="91"/>
      <c r="ZQ33" s="91"/>
      <c r="ZR33" s="91"/>
      <c r="ZS33" s="91"/>
      <c r="ZT33" s="91"/>
      <c r="ZU33" s="91"/>
      <c r="ZV33" s="91"/>
      <c r="ZW33" s="91"/>
      <c r="ZX33" s="91"/>
      <c r="ZY33" s="91"/>
      <c r="ZZ33" s="91"/>
      <c r="AAA33" s="91"/>
      <c r="AAB33" s="91"/>
      <c r="AAC33" s="91"/>
      <c r="AAD33" s="91"/>
      <c r="AAE33" s="91"/>
      <c r="AAF33" s="91"/>
      <c r="AAG33" s="91"/>
      <c r="AAH33" s="91"/>
      <c r="AAI33" s="91"/>
      <c r="AAJ33" s="91"/>
      <c r="AAK33" s="91"/>
      <c r="AAL33" s="91"/>
      <c r="AAM33" s="91"/>
      <c r="AAN33" s="91"/>
      <c r="AAO33" s="91"/>
      <c r="AAP33" s="91"/>
      <c r="AAQ33" s="91"/>
      <c r="AAR33" s="91"/>
      <c r="AAS33" s="91"/>
      <c r="AAT33" s="91"/>
      <c r="AAU33" s="91"/>
      <c r="AAV33" s="91"/>
      <c r="AAW33" s="91"/>
      <c r="AAX33" s="91"/>
      <c r="AAY33" s="91"/>
      <c r="AAZ33" s="91"/>
      <c r="ABA33" s="91"/>
      <c r="ABB33" s="91"/>
      <c r="ABC33" s="91"/>
      <c r="ABD33" s="91"/>
      <c r="ABE33" s="91"/>
      <c r="ABF33" s="91"/>
      <c r="ABG33" s="91"/>
      <c r="ABH33" s="91"/>
      <c r="ABI33" s="91"/>
      <c r="ABJ33" s="91"/>
      <c r="ABK33" s="91"/>
      <c r="ABL33" s="91"/>
      <c r="ABM33" s="91"/>
      <c r="ABN33" s="91"/>
      <c r="ABO33" s="91"/>
      <c r="ABP33" s="91"/>
      <c r="ABQ33" s="91"/>
      <c r="ABR33" s="91"/>
      <c r="ABS33" s="91"/>
      <c r="ABT33" s="91"/>
      <c r="ABU33" s="91"/>
      <c r="ABV33" s="91"/>
      <c r="ABW33" s="91"/>
      <c r="ABX33" s="91"/>
      <c r="ABY33" s="91"/>
      <c r="ABZ33" s="91"/>
      <c r="ACA33" s="91"/>
      <c r="ACB33" s="91"/>
      <c r="ACC33" s="91"/>
      <c r="ACD33" s="91"/>
      <c r="ACE33" s="91"/>
      <c r="ACF33" s="91"/>
      <c r="ACG33" s="91"/>
      <c r="ACH33" s="91"/>
      <c r="ACI33" s="91"/>
      <c r="ACJ33" s="91"/>
      <c r="ACK33" s="91"/>
      <c r="ACL33" s="91"/>
      <c r="ACM33" s="91"/>
      <c r="ACN33" s="91"/>
      <c r="ACO33" s="91"/>
      <c r="ACP33" s="91"/>
      <c r="ACQ33" s="91"/>
      <c r="ACR33" s="91"/>
      <c r="ACS33" s="91"/>
      <c r="ACT33" s="91"/>
      <c r="ACU33" s="91"/>
      <c r="ACV33" s="91"/>
      <c r="ACW33" s="91"/>
      <c r="ACX33" s="91"/>
      <c r="ACY33" s="91"/>
      <c r="ACZ33" s="91"/>
      <c r="ADA33" s="91"/>
      <c r="ADB33" s="91"/>
      <c r="ADC33" s="91"/>
      <c r="ADD33" s="91"/>
      <c r="ADE33" s="91"/>
      <c r="ADF33" s="91"/>
      <c r="ADG33" s="91"/>
      <c r="ADH33" s="91"/>
      <c r="ADI33" s="91"/>
      <c r="ADJ33" s="91"/>
      <c r="ADK33" s="91"/>
      <c r="ADL33" s="91"/>
      <c r="ADM33" s="91"/>
      <c r="ADN33" s="91"/>
      <c r="ADO33" s="91"/>
      <c r="ADP33" s="91"/>
      <c r="ADQ33" s="91"/>
      <c r="ADR33" s="91"/>
      <c r="ADS33" s="91"/>
      <c r="ADT33" s="91"/>
      <c r="ADU33" s="91"/>
      <c r="ADV33" s="91"/>
      <c r="ADW33" s="91"/>
      <c r="ADX33" s="91"/>
      <c r="ADY33" s="91"/>
      <c r="ADZ33" s="91"/>
      <c r="AEA33" s="91"/>
      <c r="AEB33" s="91"/>
      <c r="AEC33" s="91"/>
      <c r="AED33" s="91"/>
      <c r="AEE33" s="91"/>
      <c r="AEF33" s="91"/>
      <c r="AEG33" s="91"/>
      <c r="AEH33" s="91"/>
      <c r="AEI33" s="91"/>
      <c r="AEJ33" s="91"/>
      <c r="AEK33" s="91"/>
      <c r="AEL33" s="91"/>
      <c r="AEM33" s="91"/>
      <c r="AEN33" s="91"/>
      <c r="AEO33" s="91"/>
      <c r="AEP33" s="91"/>
      <c r="AEQ33" s="91"/>
      <c r="AER33" s="91"/>
      <c r="AES33" s="91"/>
      <c r="AET33" s="91"/>
      <c r="AEU33" s="91"/>
      <c r="AEV33" s="91"/>
      <c r="AEW33" s="91"/>
      <c r="AEX33" s="91"/>
      <c r="AEY33" s="91"/>
      <c r="AEZ33" s="91"/>
      <c r="AFA33" s="91"/>
      <c r="AFB33" s="91"/>
      <c r="AFC33" s="91"/>
      <c r="AFD33" s="91"/>
      <c r="AFE33" s="91"/>
      <c r="AFF33" s="91"/>
      <c r="AFG33" s="91"/>
      <c r="AFH33" s="91"/>
      <c r="AFI33" s="91"/>
      <c r="AFJ33" s="91"/>
      <c r="AFK33" s="91"/>
      <c r="AFL33" s="91"/>
      <c r="AFM33" s="91"/>
      <c r="AFN33" s="91"/>
      <c r="AFO33" s="91"/>
      <c r="AFP33" s="91"/>
      <c r="AFQ33" s="91"/>
      <c r="AFR33" s="91"/>
      <c r="AFS33" s="91"/>
      <c r="AFT33" s="91"/>
      <c r="AFU33" s="91"/>
      <c r="AFV33" s="91"/>
      <c r="AFW33" s="91"/>
      <c r="AFX33" s="91"/>
      <c r="AFY33" s="91"/>
      <c r="AFZ33" s="91"/>
      <c r="AGA33" s="91"/>
      <c r="AGB33" s="91"/>
      <c r="AGC33" s="91"/>
      <c r="AGD33" s="91"/>
      <c r="AGE33" s="91"/>
      <c r="AGF33" s="91"/>
      <c r="AGG33" s="91"/>
      <c r="AGH33" s="91"/>
      <c r="AGI33" s="91"/>
      <c r="AGJ33" s="91"/>
      <c r="AGK33" s="91"/>
      <c r="AGL33" s="91"/>
      <c r="AGM33" s="91"/>
      <c r="AGN33" s="91"/>
      <c r="AGO33" s="91"/>
      <c r="AGP33" s="91"/>
      <c r="AGQ33" s="91"/>
      <c r="AGR33" s="91"/>
      <c r="AGS33" s="91"/>
      <c r="AGT33" s="91"/>
      <c r="AGU33" s="91"/>
      <c r="AGV33" s="91"/>
      <c r="AGW33" s="91"/>
      <c r="AGX33" s="91"/>
      <c r="AGY33" s="91"/>
      <c r="AGZ33" s="91"/>
      <c r="AHA33" s="91"/>
      <c r="AHB33" s="91"/>
      <c r="AHC33" s="91"/>
      <c r="AHD33" s="91"/>
      <c r="AHE33" s="91"/>
      <c r="AHF33" s="91"/>
      <c r="AHG33" s="91"/>
      <c r="AHH33" s="91"/>
      <c r="AHI33" s="91"/>
      <c r="AHJ33" s="91"/>
      <c r="AHK33" s="91"/>
      <c r="AHL33" s="91"/>
      <c r="AHM33" s="91"/>
      <c r="AHN33" s="91"/>
      <c r="AHO33" s="91"/>
      <c r="AHP33" s="91"/>
      <c r="AHQ33" s="91"/>
      <c r="AHR33" s="91"/>
      <c r="AHS33" s="91"/>
      <c r="AHT33" s="91"/>
      <c r="AHU33" s="91"/>
      <c r="AHV33" s="91"/>
      <c r="AHW33" s="91"/>
      <c r="AHX33" s="91"/>
      <c r="AHY33" s="91"/>
      <c r="AHZ33" s="91"/>
      <c r="AIA33" s="91"/>
      <c r="AIB33" s="91"/>
      <c r="AIC33" s="91"/>
      <c r="AID33" s="91"/>
      <c r="AIE33" s="91"/>
      <c r="AIF33" s="91"/>
      <c r="AIG33" s="91"/>
      <c r="AIH33" s="91"/>
      <c r="AII33" s="91"/>
      <c r="AIJ33" s="91"/>
      <c r="AIK33" s="91"/>
      <c r="AIL33" s="91"/>
      <c r="AIM33" s="91"/>
      <c r="AIN33" s="91"/>
      <c r="AIO33" s="91"/>
      <c r="AIP33" s="91"/>
      <c r="AIQ33" s="91"/>
      <c r="AIR33" s="91"/>
      <c r="AIS33" s="91"/>
      <c r="AIT33" s="91"/>
      <c r="AIU33" s="91"/>
      <c r="AIV33" s="91"/>
      <c r="AIW33" s="91"/>
      <c r="AIX33" s="91"/>
      <c r="AIY33" s="91"/>
      <c r="AIZ33" s="91"/>
      <c r="AJA33" s="91"/>
      <c r="AJB33" s="91"/>
      <c r="AJC33" s="91"/>
      <c r="AJD33" s="91"/>
      <c r="AJE33" s="91"/>
      <c r="AJF33" s="91"/>
      <c r="AJG33" s="91"/>
      <c r="AJH33" s="91"/>
      <c r="AJI33" s="91"/>
      <c r="AJJ33" s="91"/>
      <c r="AJK33" s="91"/>
      <c r="AJL33" s="91"/>
      <c r="AJM33" s="91"/>
      <c r="AJN33" s="91"/>
      <c r="AJO33" s="91"/>
      <c r="AJP33" s="91"/>
      <c r="AJQ33" s="91"/>
      <c r="AJR33" s="91"/>
      <c r="AJS33" s="91"/>
      <c r="AJT33" s="91"/>
      <c r="AJU33" s="91"/>
      <c r="AJV33" s="91"/>
      <c r="AJW33" s="91"/>
      <c r="AJX33" s="91"/>
      <c r="AJY33" s="91"/>
      <c r="AJZ33" s="91"/>
      <c r="AKA33" s="91"/>
      <c r="AKB33" s="91"/>
      <c r="AKC33" s="91"/>
      <c r="AKD33" s="91"/>
      <c r="AKE33" s="91"/>
      <c r="AKF33" s="91"/>
      <c r="AKG33" s="91"/>
      <c r="AKH33" s="91"/>
      <c r="AKI33" s="91"/>
      <c r="AKJ33" s="91"/>
      <c r="AKK33" s="91"/>
      <c r="AKL33" s="91"/>
      <c r="AKM33" s="91"/>
      <c r="AKN33" s="91"/>
      <c r="AKO33" s="91"/>
      <c r="AKP33" s="91"/>
      <c r="AKQ33" s="91"/>
      <c r="AKR33" s="91"/>
      <c r="AKS33" s="91"/>
      <c r="AKT33" s="91"/>
      <c r="AKU33" s="91"/>
      <c r="AKV33" s="91"/>
      <c r="AKW33" s="91"/>
      <c r="AKX33" s="91"/>
      <c r="AKY33" s="91"/>
      <c r="AKZ33" s="91"/>
      <c r="ALA33" s="91"/>
      <c r="ALB33" s="91"/>
      <c r="ALC33" s="91"/>
      <c r="ALD33" s="91"/>
      <c r="ALE33" s="91"/>
      <c r="ALF33" s="91"/>
      <c r="ALG33" s="91"/>
      <c r="ALH33" s="91"/>
      <c r="ALI33" s="91"/>
      <c r="ALJ33" s="91"/>
      <c r="ALK33" s="91"/>
      <c r="ALL33" s="91"/>
      <c r="ALM33" s="91"/>
      <c r="ALN33" s="91"/>
      <c r="ALO33" s="91"/>
      <c r="ALP33" s="91"/>
      <c r="ALQ33" s="91"/>
      <c r="ALR33" s="91"/>
      <c r="ALS33" s="91"/>
      <c r="ALT33" s="91"/>
      <c r="ALU33" s="91"/>
      <c r="ALV33" s="91"/>
      <c r="ALW33" s="91"/>
      <c r="ALX33" s="91"/>
      <c r="ALY33" s="91"/>
      <c r="ALZ33" s="91"/>
      <c r="AMA33" s="91"/>
      <c r="AMB33" s="91"/>
      <c r="AMC33" s="91"/>
      <c r="AMD33" s="91"/>
      <c r="AME33" s="91"/>
      <c r="AMF33" s="91"/>
      <c r="AMG33" s="91"/>
      <c r="AMH33" s="91"/>
      <c r="AMI33" s="91"/>
      <c r="AMJ33" s="91"/>
      <c r="AMK33" s="91"/>
      <c r="AML33" s="91"/>
      <c r="AMM33" s="91"/>
      <c r="AMN33" s="91"/>
      <c r="AMO33" s="91"/>
      <c r="AMP33" s="91"/>
      <c r="AMQ33" s="91"/>
      <c r="AMR33" s="91"/>
      <c r="AMS33" s="91"/>
      <c r="AMT33" s="91"/>
      <c r="AMU33" s="91"/>
      <c r="AMV33" s="91"/>
      <c r="AMW33" s="91"/>
      <c r="AMX33" s="91"/>
      <c r="AMY33" s="91"/>
      <c r="AMZ33" s="91"/>
      <c r="ANA33" s="91"/>
      <c r="ANB33" s="91"/>
      <c r="ANC33" s="91"/>
      <c r="AND33" s="91"/>
      <c r="ANE33" s="91"/>
      <c r="ANF33" s="91"/>
      <c r="ANG33" s="91"/>
      <c r="ANH33" s="91"/>
      <c r="ANI33" s="91"/>
      <c r="ANJ33" s="91"/>
      <c r="ANK33" s="91"/>
      <c r="ANL33" s="91"/>
      <c r="ANM33" s="91"/>
      <c r="ANN33" s="91"/>
      <c r="ANO33" s="91"/>
      <c r="ANP33" s="91"/>
      <c r="ANQ33" s="91"/>
      <c r="ANR33" s="91"/>
      <c r="ANS33" s="91"/>
      <c r="ANT33" s="91"/>
      <c r="ANU33" s="91"/>
      <c r="ANV33" s="91"/>
      <c r="ANW33" s="91"/>
      <c r="ANX33" s="91"/>
      <c r="ANY33" s="91"/>
      <c r="ANZ33" s="91"/>
      <c r="AOA33" s="91"/>
      <c r="AOB33" s="91"/>
      <c r="AOC33" s="91"/>
      <c r="AOD33" s="91"/>
      <c r="AOE33" s="91"/>
      <c r="AOF33" s="91"/>
      <c r="AOG33" s="91"/>
      <c r="AOH33" s="91"/>
      <c r="AOI33" s="91"/>
      <c r="AOJ33" s="91"/>
      <c r="AOK33" s="91"/>
      <c r="AOL33" s="91"/>
      <c r="AOM33" s="91"/>
      <c r="AON33" s="91"/>
      <c r="AOO33" s="91"/>
      <c r="AOP33" s="91"/>
      <c r="AOQ33" s="91"/>
      <c r="AOR33" s="91"/>
      <c r="AOS33" s="91"/>
      <c r="AOT33" s="91"/>
      <c r="AOU33" s="91"/>
      <c r="AOV33" s="91"/>
      <c r="AOW33" s="91"/>
      <c r="AOX33" s="91"/>
      <c r="AOY33" s="91"/>
      <c r="AOZ33" s="91"/>
      <c r="APA33" s="91"/>
      <c r="APB33" s="91"/>
      <c r="APC33" s="91"/>
      <c r="APD33" s="91"/>
      <c r="APE33" s="91"/>
      <c r="APF33" s="91"/>
      <c r="APG33" s="91"/>
      <c r="APH33" s="91"/>
      <c r="API33" s="91"/>
      <c r="APJ33" s="91"/>
      <c r="APK33" s="91"/>
      <c r="APL33" s="91"/>
      <c r="APM33" s="91"/>
      <c r="APN33" s="91"/>
      <c r="APO33" s="91"/>
      <c r="APP33" s="91"/>
      <c r="APQ33" s="91"/>
      <c r="APR33" s="91"/>
      <c r="APS33" s="91"/>
      <c r="APT33" s="91"/>
      <c r="APU33" s="91"/>
      <c r="APV33" s="91"/>
      <c r="APW33" s="91"/>
      <c r="APX33" s="91"/>
      <c r="APY33" s="91"/>
      <c r="APZ33" s="91"/>
      <c r="AQA33" s="91"/>
      <c r="AQB33" s="91"/>
      <c r="AQC33" s="91"/>
      <c r="AQD33" s="91"/>
      <c r="AQE33" s="91"/>
      <c r="AQF33" s="91"/>
      <c r="AQG33" s="91"/>
      <c r="AQH33" s="91"/>
      <c r="AQI33" s="91"/>
      <c r="AQJ33" s="91"/>
      <c r="AQK33" s="91"/>
      <c r="AQL33" s="91"/>
      <c r="AQM33" s="91"/>
      <c r="AQN33" s="91"/>
      <c r="AQO33" s="91"/>
      <c r="AQP33" s="91"/>
      <c r="AQQ33" s="91"/>
      <c r="AQR33" s="91"/>
      <c r="AQS33" s="91"/>
      <c r="AQT33" s="91"/>
      <c r="AQU33" s="91"/>
      <c r="AQV33" s="91"/>
      <c r="AQW33" s="91"/>
      <c r="AQX33" s="91"/>
      <c r="AQY33" s="91"/>
      <c r="AQZ33" s="91"/>
      <c r="ARA33" s="91"/>
      <c r="ARB33" s="91"/>
      <c r="ARC33" s="91"/>
      <c r="ARD33" s="91"/>
      <c r="ARE33" s="91"/>
      <c r="ARF33" s="91"/>
      <c r="ARG33" s="91"/>
      <c r="ARH33" s="91"/>
      <c r="ARI33" s="91"/>
      <c r="ARJ33" s="91"/>
      <c r="ARK33" s="91"/>
      <c r="ARL33" s="91"/>
      <c r="ARM33" s="91"/>
      <c r="ARN33" s="91"/>
      <c r="ARO33" s="91"/>
      <c r="ARP33" s="91"/>
      <c r="ARQ33" s="91"/>
      <c r="ARR33" s="91"/>
      <c r="ARS33" s="91"/>
      <c r="ART33" s="91"/>
      <c r="ARU33" s="91"/>
      <c r="ARV33" s="91"/>
      <c r="ARW33" s="91"/>
      <c r="ARX33" s="91"/>
      <c r="ARY33" s="91"/>
      <c r="ARZ33" s="91"/>
      <c r="ASA33" s="91"/>
      <c r="ASB33" s="91"/>
      <c r="ASC33" s="91"/>
      <c r="ASD33" s="91"/>
      <c r="ASE33" s="91"/>
      <c r="ASF33" s="91"/>
      <c r="ASG33" s="91"/>
      <c r="ASH33" s="91"/>
      <c r="ASI33" s="91"/>
      <c r="ASJ33" s="91"/>
      <c r="ASK33" s="91"/>
      <c r="ASL33" s="91"/>
      <c r="ASM33" s="91"/>
      <c r="ASN33" s="91"/>
      <c r="ASO33" s="91"/>
      <c r="ASP33" s="91"/>
      <c r="ASQ33" s="91"/>
      <c r="ASR33" s="91"/>
      <c r="ASS33" s="91"/>
      <c r="AST33" s="91"/>
      <c r="ASU33" s="91"/>
      <c r="ASV33" s="91"/>
      <c r="ASW33" s="91"/>
      <c r="ASX33" s="91"/>
      <c r="ASY33" s="91"/>
      <c r="ASZ33" s="91"/>
      <c r="ATA33" s="91"/>
      <c r="ATB33" s="91"/>
      <c r="ATC33" s="91"/>
      <c r="ATD33" s="91"/>
      <c r="ATE33" s="91"/>
      <c r="ATF33" s="91"/>
      <c r="ATG33" s="91"/>
      <c r="ATH33" s="91"/>
      <c r="ATI33" s="91"/>
      <c r="ATJ33" s="91"/>
      <c r="ATK33" s="91"/>
      <c r="ATL33" s="91"/>
      <c r="ATM33" s="91"/>
      <c r="ATN33" s="91"/>
      <c r="ATO33" s="91"/>
      <c r="ATP33" s="91"/>
      <c r="ATQ33" s="91"/>
      <c r="ATR33" s="91"/>
      <c r="ATS33" s="91"/>
      <c r="ATT33" s="91"/>
      <c r="ATU33" s="91"/>
      <c r="ATV33" s="91"/>
      <c r="ATW33" s="91"/>
      <c r="ATX33" s="91"/>
      <c r="ATY33" s="91"/>
      <c r="ATZ33" s="91"/>
      <c r="AUA33" s="91"/>
      <c r="AUB33" s="91"/>
      <c r="AUC33" s="91"/>
      <c r="AUD33" s="91"/>
      <c r="AUE33" s="91"/>
      <c r="AUF33" s="91"/>
      <c r="AUG33" s="91"/>
      <c r="AUH33" s="91"/>
      <c r="AUI33" s="91"/>
      <c r="AUJ33" s="91"/>
      <c r="AUK33" s="91"/>
      <c r="AUL33" s="91"/>
      <c r="AUM33" s="91"/>
      <c r="AUN33" s="91"/>
      <c r="AUO33" s="91"/>
      <c r="AUP33" s="91"/>
      <c r="AUQ33" s="91"/>
      <c r="AUR33" s="91"/>
      <c r="AUS33" s="91"/>
      <c r="AUT33" s="91"/>
      <c r="AUU33" s="91"/>
      <c r="AUV33" s="91"/>
      <c r="AUW33" s="91"/>
      <c r="AUX33" s="91"/>
      <c r="AUY33" s="91"/>
      <c r="AUZ33" s="91"/>
      <c r="AVA33" s="91"/>
      <c r="AVB33" s="91"/>
      <c r="AVC33" s="91"/>
      <c r="AVD33" s="91"/>
      <c r="AVE33" s="91"/>
      <c r="AVF33" s="91"/>
      <c r="AVG33" s="91"/>
      <c r="AVH33" s="91"/>
      <c r="AVI33" s="91"/>
      <c r="AVJ33" s="91"/>
      <c r="AVK33" s="91"/>
      <c r="AVL33" s="91"/>
      <c r="AVM33" s="91"/>
      <c r="AVN33" s="91"/>
      <c r="AVO33" s="91"/>
      <c r="AVP33" s="91"/>
      <c r="AVQ33" s="91"/>
      <c r="AVR33" s="91"/>
      <c r="AVS33" s="91"/>
      <c r="AVT33" s="91"/>
      <c r="AVU33" s="91"/>
      <c r="AVV33" s="91"/>
      <c r="AVW33" s="91"/>
      <c r="AVX33" s="91"/>
      <c r="AVY33" s="91"/>
      <c r="AVZ33" s="91"/>
      <c r="AWA33" s="91"/>
      <c r="AWB33" s="91"/>
      <c r="AWC33" s="91"/>
      <c r="AWD33" s="91"/>
      <c r="AWE33" s="91"/>
      <c r="AWF33" s="91"/>
      <c r="AWG33" s="91"/>
      <c r="AWH33" s="91"/>
      <c r="AWI33" s="91"/>
      <c r="AWJ33" s="91"/>
      <c r="AWK33" s="91"/>
      <c r="AWL33" s="91"/>
      <c r="AWM33" s="91"/>
      <c r="AWN33" s="91"/>
      <c r="AWO33" s="91"/>
      <c r="AWP33" s="91"/>
      <c r="AWQ33" s="91"/>
      <c r="AWR33" s="91"/>
      <c r="AWS33" s="91"/>
      <c r="AWT33" s="91"/>
      <c r="AWU33" s="91"/>
      <c r="AWV33" s="91"/>
      <c r="AWW33" s="91"/>
      <c r="AWX33" s="91"/>
      <c r="AWY33" s="91"/>
      <c r="AWZ33" s="91"/>
      <c r="AXA33" s="91"/>
      <c r="AXB33" s="91"/>
      <c r="AXC33" s="91"/>
      <c r="AXD33" s="91"/>
      <c r="AXE33" s="91"/>
      <c r="AXF33" s="91"/>
      <c r="AXG33" s="91"/>
      <c r="AXH33" s="91"/>
      <c r="AXI33" s="91"/>
      <c r="AXJ33" s="91"/>
      <c r="AXK33" s="91"/>
      <c r="AXL33" s="91"/>
      <c r="AXM33" s="91"/>
      <c r="AXN33" s="91"/>
      <c r="AXO33" s="91"/>
      <c r="AXP33" s="91"/>
      <c r="AXQ33" s="91"/>
      <c r="AXR33" s="91"/>
      <c r="AXS33" s="91"/>
      <c r="AXT33" s="91"/>
      <c r="AXU33" s="91"/>
      <c r="AXV33" s="91"/>
      <c r="AXW33" s="91"/>
      <c r="AXX33" s="91"/>
      <c r="AXY33" s="91"/>
      <c r="AXZ33" s="91"/>
      <c r="AYA33" s="91"/>
      <c r="AYB33" s="91"/>
      <c r="AYC33" s="91"/>
      <c r="AYD33" s="91"/>
      <c r="AYE33" s="91"/>
      <c r="AYF33" s="91"/>
      <c r="AYG33" s="91"/>
      <c r="AYH33" s="91"/>
      <c r="AYI33" s="91"/>
      <c r="AYJ33" s="91"/>
      <c r="AYK33" s="91"/>
      <c r="AYL33" s="91"/>
      <c r="AYM33" s="91"/>
      <c r="AYN33" s="91"/>
      <c r="AYO33" s="91"/>
      <c r="AYP33" s="91"/>
      <c r="AYQ33" s="91"/>
      <c r="AYR33" s="91"/>
      <c r="AYS33" s="91"/>
      <c r="AYT33" s="91"/>
      <c r="AYU33" s="91"/>
      <c r="AYV33" s="91"/>
      <c r="AYW33" s="91"/>
      <c r="AYX33" s="91"/>
      <c r="AYY33" s="91"/>
      <c r="AYZ33" s="91"/>
      <c r="AZA33" s="91"/>
    </row>
    <row r="34" spans="1:1353" s="52" customFormat="1" ht="14.5" thickBot="1">
      <c r="A34" s="51"/>
      <c r="B34" s="160"/>
      <c r="C34" s="161"/>
      <c r="D34" s="161"/>
      <c r="E34" s="161"/>
      <c r="F34" s="161"/>
      <c r="G34" s="161"/>
      <c r="H34" s="162"/>
      <c r="M34" s="91"/>
      <c r="N34" s="91"/>
      <c r="O34" s="91"/>
      <c r="P34" s="91"/>
      <c r="Q34" s="91"/>
      <c r="R34" s="91"/>
      <c r="S34" s="91"/>
      <c r="T34" s="91"/>
      <c r="U34" s="91"/>
      <c r="V34" s="91"/>
      <c r="W34" s="91"/>
      <c r="X34" s="91"/>
      <c r="Y34" s="91"/>
      <c r="Z34" s="91"/>
      <c r="AA34" s="91"/>
      <c r="AB34" s="91"/>
      <c r="AC34" s="91"/>
      <c r="AD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1"/>
      <c r="BC34" s="91"/>
      <c r="BD34" s="91"/>
      <c r="BE34" s="91"/>
      <c r="BF34" s="91"/>
      <c r="BG34" s="91"/>
      <c r="BH34" s="91"/>
      <c r="BI34" s="91"/>
      <c r="BJ34" s="91"/>
      <c r="BK34" s="91"/>
      <c r="BL34" s="91"/>
      <c r="BM34" s="91"/>
      <c r="BN34" s="91"/>
      <c r="BO34" s="91"/>
      <c r="BP34" s="91"/>
      <c r="BQ34" s="91"/>
      <c r="BR34" s="91"/>
      <c r="BS34" s="91"/>
      <c r="BT34" s="91"/>
      <c r="BU34" s="91"/>
      <c r="BV34" s="91"/>
      <c r="BW34" s="91"/>
      <c r="BX34" s="91"/>
      <c r="BY34" s="91"/>
      <c r="BZ34" s="91"/>
      <c r="CA34" s="91"/>
      <c r="CB34" s="91"/>
      <c r="CC34" s="91"/>
      <c r="CD34" s="91"/>
      <c r="CE34" s="91"/>
      <c r="CF34" s="91"/>
      <c r="CG34" s="91"/>
      <c r="CH34" s="91"/>
      <c r="CI34" s="91"/>
      <c r="CJ34" s="91"/>
      <c r="CK34" s="91"/>
      <c r="CL34" s="91"/>
      <c r="CM34" s="91"/>
      <c r="CN34" s="91"/>
      <c r="CO34" s="91"/>
      <c r="CP34" s="91"/>
      <c r="CQ34" s="91"/>
      <c r="CR34" s="91"/>
      <c r="CS34" s="91"/>
      <c r="CT34" s="91"/>
      <c r="CU34" s="91"/>
      <c r="CV34" s="91"/>
      <c r="CW34" s="91"/>
      <c r="CX34" s="91"/>
      <c r="CY34" s="91"/>
      <c r="CZ34" s="91"/>
      <c r="DA34" s="91"/>
      <c r="DB34" s="91"/>
      <c r="DC34" s="91"/>
      <c r="DD34" s="91"/>
      <c r="DE34" s="91"/>
      <c r="DF34" s="91"/>
      <c r="DG34" s="91"/>
      <c r="DH34" s="91"/>
      <c r="DI34" s="91"/>
      <c r="DJ34" s="91"/>
      <c r="DK34" s="91"/>
      <c r="DL34" s="91"/>
      <c r="DM34" s="91"/>
      <c r="DN34" s="91"/>
      <c r="DO34" s="91"/>
      <c r="DP34" s="91"/>
      <c r="DQ34" s="91"/>
      <c r="DR34" s="91"/>
      <c r="DS34" s="91"/>
      <c r="DT34" s="91"/>
      <c r="DU34" s="91"/>
      <c r="DV34" s="91"/>
      <c r="DW34" s="91"/>
      <c r="DX34" s="91"/>
      <c r="DY34" s="91"/>
      <c r="DZ34" s="91"/>
      <c r="EA34" s="91"/>
      <c r="EB34" s="91"/>
      <c r="EC34" s="91"/>
      <c r="ED34" s="91"/>
      <c r="EE34" s="91"/>
      <c r="EF34" s="91"/>
      <c r="EG34" s="91"/>
      <c r="EH34" s="91"/>
      <c r="EI34" s="91"/>
      <c r="EJ34" s="91"/>
      <c r="EK34" s="91"/>
      <c r="EL34" s="91"/>
      <c r="EM34" s="91"/>
      <c r="EN34" s="91"/>
      <c r="EO34" s="91"/>
      <c r="EP34" s="91"/>
      <c r="EQ34" s="91"/>
      <c r="ER34" s="91"/>
      <c r="ES34" s="91"/>
      <c r="ET34" s="91"/>
      <c r="EU34" s="91"/>
      <c r="EV34" s="91"/>
      <c r="EW34" s="91"/>
      <c r="EX34" s="91"/>
      <c r="EY34" s="91"/>
      <c r="EZ34" s="91"/>
      <c r="FA34" s="91"/>
      <c r="FB34" s="91"/>
      <c r="FC34" s="91"/>
      <c r="FD34" s="91"/>
      <c r="FE34" s="91"/>
      <c r="FF34" s="91"/>
      <c r="FG34" s="91"/>
      <c r="FH34" s="91"/>
      <c r="FI34" s="91"/>
      <c r="FJ34" s="91"/>
      <c r="FK34" s="91"/>
      <c r="FL34" s="91"/>
      <c r="FM34" s="91"/>
      <c r="FN34" s="91"/>
      <c r="FO34" s="91"/>
      <c r="FP34" s="91"/>
      <c r="FQ34" s="91"/>
      <c r="FR34" s="91"/>
      <c r="FS34" s="91"/>
      <c r="FT34" s="91"/>
      <c r="FU34" s="91"/>
      <c r="FV34" s="91"/>
      <c r="FW34" s="91"/>
      <c r="FX34" s="91"/>
      <c r="FY34" s="91"/>
      <c r="FZ34" s="91"/>
      <c r="GA34" s="91"/>
      <c r="GB34" s="91"/>
      <c r="GC34" s="91"/>
      <c r="GD34" s="91"/>
      <c r="GE34" s="91"/>
      <c r="GF34" s="91"/>
      <c r="GG34" s="91"/>
      <c r="GH34" s="91"/>
      <c r="GI34" s="91"/>
      <c r="GJ34" s="91"/>
      <c r="GK34" s="91"/>
      <c r="GL34" s="91"/>
      <c r="GM34" s="91"/>
      <c r="GN34" s="91"/>
      <c r="GO34" s="91"/>
      <c r="GP34" s="91"/>
      <c r="GQ34" s="91"/>
      <c r="GR34" s="91"/>
      <c r="GS34" s="91"/>
      <c r="GT34" s="91"/>
      <c r="GU34" s="91"/>
      <c r="GV34" s="91"/>
      <c r="GW34" s="91"/>
      <c r="GX34" s="91"/>
      <c r="GY34" s="91"/>
      <c r="GZ34" s="91"/>
      <c r="HA34" s="91"/>
      <c r="HB34" s="91"/>
      <c r="HC34" s="91"/>
      <c r="HD34" s="91"/>
      <c r="HE34" s="91"/>
      <c r="HF34" s="91"/>
      <c r="HG34" s="91"/>
      <c r="HH34" s="91"/>
      <c r="HI34" s="91"/>
      <c r="HJ34" s="91"/>
      <c r="HK34" s="91"/>
      <c r="HL34" s="91"/>
      <c r="HM34" s="91"/>
      <c r="HN34" s="91"/>
      <c r="HO34" s="91"/>
      <c r="HP34" s="91"/>
      <c r="HQ34" s="91"/>
      <c r="HR34" s="91"/>
      <c r="HS34" s="91"/>
      <c r="HT34" s="91"/>
      <c r="HU34" s="91"/>
      <c r="HV34" s="91"/>
      <c r="HW34" s="91"/>
      <c r="HX34" s="91"/>
      <c r="HY34" s="91"/>
      <c r="HZ34" s="91"/>
      <c r="IA34" s="91"/>
      <c r="IB34" s="91"/>
      <c r="IC34" s="91"/>
      <c r="ID34" s="91"/>
      <c r="IE34" s="91"/>
      <c r="IF34" s="91"/>
      <c r="IG34" s="91"/>
      <c r="IH34" s="91"/>
      <c r="II34" s="91"/>
      <c r="IJ34" s="91"/>
      <c r="IK34" s="91"/>
      <c r="IL34" s="91"/>
      <c r="IM34" s="91"/>
      <c r="IN34" s="91"/>
      <c r="IO34" s="91"/>
      <c r="IP34" s="91"/>
      <c r="IQ34" s="91"/>
      <c r="IR34" s="91"/>
      <c r="IS34" s="91"/>
      <c r="IT34" s="91"/>
      <c r="IU34" s="91"/>
      <c r="IV34" s="91"/>
      <c r="IW34" s="91"/>
      <c r="IX34" s="91"/>
      <c r="IY34" s="91"/>
      <c r="IZ34" s="91"/>
      <c r="JA34" s="91"/>
      <c r="JB34" s="91"/>
      <c r="JC34" s="91"/>
      <c r="JD34" s="91"/>
      <c r="JE34" s="91"/>
      <c r="JF34" s="91"/>
      <c r="JG34" s="91"/>
      <c r="JH34" s="91"/>
      <c r="JI34" s="91"/>
      <c r="JJ34" s="91"/>
      <c r="JK34" s="91"/>
      <c r="JL34" s="91"/>
      <c r="JM34" s="91"/>
      <c r="JN34" s="91"/>
      <c r="JO34" s="91"/>
      <c r="JP34" s="91"/>
      <c r="JQ34" s="91"/>
      <c r="JR34" s="91"/>
      <c r="JS34" s="91"/>
      <c r="JT34" s="91"/>
      <c r="JU34" s="91"/>
      <c r="JV34" s="91"/>
      <c r="JW34" s="91"/>
      <c r="JX34" s="91"/>
      <c r="JY34" s="91"/>
      <c r="JZ34" s="91"/>
      <c r="KA34" s="91"/>
      <c r="KB34" s="91"/>
      <c r="KC34" s="91"/>
      <c r="KD34" s="91"/>
      <c r="KE34" s="91"/>
      <c r="KF34" s="91"/>
      <c r="KG34" s="91"/>
      <c r="KH34" s="91"/>
      <c r="KI34" s="91"/>
      <c r="KJ34" s="91"/>
      <c r="KK34" s="91"/>
      <c r="KL34" s="91"/>
      <c r="KM34" s="91"/>
      <c r="KN34" s="91"/>
      <c r="KO34" s="91"/>
      <c r="KP34" s="91"/>
      <c r="KQ34" s="91"/>
      <c r="KR34" s="91"/>
      <c r="KS34" s="91"/>
      <c r="KT34" s="91"/>
      <c r="KU34" s="91"/>
      <c r="KV34" s="91"/>
      <c r="KW34" s="91"/>
      <c r="KX34" s="91"/>
      <c r="KY34" s="91"/>
      <c r="KZ34" s="91"/>
      <c r="LA34" s="91"/>
      <c r="LB34" s="91"/>
      <c r="LC34" s="91"/>
      <c r="LD34" s="91"/>
      <c r="LE34" s="91"/>
      <c r="LF34" s="91"/>
      <c r="LG34" s="91"/>
      <c r="LH34" s="91"/>
      <c r="LI34" s="91"/>
      <c r="LJ34" s="91"/>
      <c r="LK34" s="91"/>
      <c r="LL34" s="91"/>
      <c r="LM34" s="91"/>
      <c r="LN34" s="91"/>
      <c r="LO34" s="91"/>
      <c r="LP34" s="91"/>
      <c r="LQ34" s="91"/>
      <c r="LR34" s="91"/>
      <c r="LS34" s="91"/>
      <c r="LT34" s="91"/>
      <c r="LU34" s="91"/>
      <c r="LV34" s="91"/>
      <c r="LW34" s="91"/>
      <c r="LX34" s="91"/>
      <c r="LY34" s="91"/>
      <c r="LZ34" s="91"/>
      <c r="MA34" s="91"/>
      <c r="MB34" s="91"/>
      <c r="MC34" s="91"/>
      <c r="MD34" s="91"/>
      <c r="ME34" s="91"/>
      <c r="MF34" s="91"/>
      <c r="MG34" s="91"/>
      <c r="MH34" s="91"/>
      <c r="MI34" s="91"/>
      <c r="MJ34" s="91"/>
      <c r="MK34" s="91"/>
      <c r="ML34" s="91"/>
      <c r="MM34" s="91"/>
      <c r="MN34" s="91"/>
      <c r="MO34" s="91"/>
      <c r="MP34" s="91"/>
      <c r="MQ34" s="91"/>
      <c r="MR34" s="91"/>
      <c r="MS34" s="91"/>
      <c r="MT34" s="91"/>
      <c r="MU34" s="91"/>
      <c r="MV34" s="91"/>
      <c r="MW34" s="91"/>
      <c r="MX34" s="91"/>
      <c r="MY34" s="91"/>
      <c r="MZ34" s="91"/>
      <c r="NA34" s="91"/>
      <c r="NB34" s="91"/>
      <c r="NC34" s="91"/>
      <c r="ND34" s="91"/>
      <c r="NE34" s="91"/>
      <c r="NF34" s="91"/>
      <c r="NG34" s="91"/>
      <c r="NH34" s="91"/>
      <c r="NI34" s="91"/>
      <c r="NJ34" s="91"/>
      <c r="NK34" s="91"/>
      <c r="NL34" s="91"/>
      <c r="NM34" s="91"/>
      <c r="NN34" s="91"/>
      <c r="NO34" s="91"/>
      <c r="NP34" s="91"/>
      <c r="NQ34" s="91"/>
      <c r="NR34" s="91"/>
      <c r="NS34" s="91"/>
      <c r="NT34" s="91"/>
      <c r="NU34" s="91"/>
      <c r="NV34" s="91"/>
      <c r="NW34" s="91"/>
      <c r="NX34" s="91"/>
      <c r="NY34" s="91"/>
      <c r="NZ34" s="91"/>
      <c r="OA34" s="91"/>
      <c r="OB34" s="91"/>
      <c r="OC34" s="91"/>
      <c r="OD34" s="91"/>
      <c r="OE34" s="91"/>
      <c r="OF34" s="91"/>
      <c r="OG34" s="91"/>
      <c r="OH34" s="91"/>
      <c r="OI34" s="91"/>
      <c r="OJ34" s="91"/>
      <c r="OK34" s="91"/>
      <c r="OL34" s="91"/>
      <c r="OM34" s="91"/>
      <c r="ON34" s="91"/>
      <c r="OO34" s="91"/>
      <c r="OP34" s="91"/>
      <c r="OQ34" s="91"/>
      <c r="OR34" s="91"/>
      <c r="OS34" s="91"/>
      <c r="OT34" s="91"/>
      <c r="OU34" s="91"/>
      <c r="OV34" s="91"/>
      <c r="OW34" s="91"/>
      <c r="OX34" s="91"/>
      <c r="OY34" s="91"/>
      <c r="OZ34" s="91"/>
      <c r="PA34" s="91"/>
      <c r="PB34" s="91"/>
      <c r="PC34" s="91"/>
      <c r="PD34" s="91"/>
      <c r="PE34" s="91"/>
      <c r="PF34" s="91"/>
      <c r="PG34" s="91"/>
      <c r="PH34" s="91"/>
      <c r="PI34" s="91"/>
      <c r="PJ34" s="91"/>
      <c r="PK34" s="91"/>
      <c r="PL34" s="91"/>
      <c r="PM34" s="91"/>
      <c r="PN34" s="91"/>
      <c r="PO34" s="91"/>
      <c r="PP34" s="91"/>
      <c r="PQ34" s="91"/>
      <c r="PR34" s="91"/>
      <c r="PS34" s="91"/>
      <c r="PT34" s="91"/>
      <c r="PU34" s="91"/>
      <c r="PV34" s="91"/>
      <c r="PW34" s="91"/>
      <c r="PX34" s="91"/>
      <c r="PY34" s="91"/>
      <c r="PZ34" s="91"/>
      <c r="QA34" s="91"/>
      <c r="QB34" s="91"/>
      <c r="QC34" s="91"/>
      <c r="QD34" s="91"/>
      <c r="QE34" s="91"/>
      <c r="QF34" s="91"/>
      <c r="QG34" s="91"/>
      <c r="QH34" s="91"/>
      <c r="QI34" s="91"/>
      <c r="QJ34" s="91"/>
      <c r="QK34" s="91"/>
      <c r="QL34" s="91"/>
      <c r="QM34" s="91"/>
      <c r="QN34" s="91"/>
      <c r="QO34" s="91"/>
      <c r="QP34" s="91"/>
      <c r="QQ34" s="91"/>
      <c r="QR34" s="91"/>
      <c r="QS34" s="91"/>
      <c r="QT34" s="91"/>
      <c r="QU34" s="91"/>
      <c r="QV34" s="91"/>
      <c r="QW34" s="91"/>
      <c r="QX34" s="91"/>
      <c r="QY34" s="91"/>
      <c r="QZ34" s="91"/>
      <c r="RA34" s="91"/>
      <c r="RB34" s="91"/>
      <c r="RC34" s="91"/>
      <c r="RD34" s="91"/>
      <c r="RE34" s="91"/>
      <c r="RF34" s="91"/>
      <c r="RG34" s="91"/>
      <c r="RH34" s="91"/>
      <c r="RI34" s="91"/>
      <c r="RJ34" s="91"/>
      <c r="RK34" s="91"/>
      <c r="RL34" s="91"/>
      <c r="RM34" s="91"/>
      <c r="RN34" s="91"/>
      <c r="RO34" s="91"/>
      <c r="RP34" s="91"/>
      <c r="RQ34" s="91"/>
      <c r="RR34" s="91"/>
      <c r="RS34" s="91"/>
      <c r="RT34" s="91"/>
      <c r="RU34" s="91"/>
      <c r="RV34" s="91"/>
      <c r="RW34" s="91"/>
      <c r="RX34" s="91"/>
      <c r="RY34" s="91"/>
      <c r="RZ34" s="91"/>
      <c r="SA34" s="91"/>
      <c r="SB34" s="91"/>
      <c r="SC34" s="91"/>
      <c r="SD34" s="91"/>
      <c r="SE34" s="91"/>
      <c r="SF34" s="91"/>
      <c r="SG34" s="91"/>
      <c r="SH34" s="91"/>
      <c r="SI34" s="91"/>
      <c r="SJ34" s="91"/>
      <c r="SK34" s="91"/>
      <c r="SL34" s="91"/>
      <c r="SM34" s="91"/>
      <c r="SN34" s="91"/>
      <c r="SO34" s="91"/>
      <c r="SP34" s="91"/>
      <c r="SQ34" s="91"/>
      <c r="SR34" s="91"/>
      <c r="SS34" s="91"/>
      <c r="ST34" s="91"/>
      <c r="SU34" s="91"/>
      <c r="SV34" s="91"/>
      <c r="SW34" s="91"/>
      <c r="SX34" s="91"/>
      <c r="SY34" s="91"/>
      <c r="SZ34" s="91"/>
      <c r="TA34" s="91"/>
      <c r="TB34" s="91"/>
      <c r="TC34" s="91"/>
      <c r="TD34" s="91"/>
      <c r="TE34" s="91"/>
      <c r="TF34" s="91"/>
      <c r="TG34" s="91"/>
      <c r="TH34" s="91"/>
      <c r="TI34" s="91"/>
      <c r="TJ34" s="91"/>
      <c r="TK34" s="91"/>
      <c r="TL34" s="91"/>
      <c r="TM34" s="91"/>
      <c r="TN34" s="91"/>
      <c r="TO34" s="91"/>
      <c r="TP34" s="91"/>
      <c r="TQ34" s="91"/>
      <c r="TR34" s="91"/>
      <c r="TS34" s="91"/>
      <c r="TT34" s="91"/>
      <c r="TU34" s="91"/>
      <c r="TV34" s="91"/>
      <c r="TW34" s="91"/>
      <c r="TX34" s="91"/>
      <c r="TY34" s="91"/>
      <c r="TZ34" s="91"/>
      <c r="UA34" s="91"/>
      <c r="UB34" s="91"/>
      <c r="UC34" s="91"/>
      <c r="UD34" s="91"/>
      <c r="UE34" s="91"/>
      <c r="UF34" s="91"/>
      <c r="UG34" s="91"/>
      <c r="UH34" s="91"/>
      <c r="UI34" s="91"/>
      <c r="UJ34" s="91"/>
      <c r="UK34" s="91"/>
      <c r="UL34" s="91"/>
      <c r="UM34" s="91"/>
      <c r="UN34" s="91"/>
      <c r="UO34" s="91"/>
      <c r="UP34" s="91"/>
      <c r="UQ34" s="91"/>
      <c r="UR34" s="91"/>
      <c r="US34" s="91"/>
      <c r="UT34" s="91"/>
      <c r="UU34" s="91"/>
      <c r="UV34" s="91"/>
      <c r="UW34" s="91"/>
      <c r="UX34" s="91"/>
      <c r="UY34" s="91"/>
      <c r="UZ34" s="91"/>
      <c r="VA34" s="91"/>
      <c r="VB34" s="91"/>
      <c r="VC34" s="91"/>
      <c r="VD34" s="91"/>
      <c r="VE34" s="91"/>
      <c r="VF34" s="91"/>
      <c r="VG34" s="91"/>
      <c r="VH34" s="91"/>
      <c r="VI34" s="91"/>
      <c r="VJ34" s="91"/>
      <c r="VK34" s="91"/>
      <c r="VL34" s="91"/>
      <c r="VM34" s="91"/>
      <c r="VN34" s="91"/>
      <c r="VO34" s="91"/>
      <c r="VP34" s="91"/>
      <c r="VQ34" s="91"/>
      <c r="VR34" s="91"/>
      <c r="VS34" s="91"/>
      <c r="VT34" s="91"/>
      <c r="VU34" s="91"/>
      <c r="VV34" s="91"/>
      <c r="VW34" s="91"/>
      <c r="VX34" s="91"/>
      <c r="VY34" s="91"/>
      <c r="VZ34" s="91"/>
      <c r="WA34" s="91"/>
      <c r="WB34" s="91"/>
      <c r="WC34" s="91"/>
      <c r="WD34" s="91"/>
      <c r="WE34" s="91"/>
      <c r="WF34" s="91"/>
      <c r="WG34" s="91"/>
      <c r="WH34" s="91"/>
      <c r="WI34" s="91"/>
      <c r="WJ34" s="91"/>
      <c r="WK34" s="91"/>
      <c r="WL34" s="91"/>
      <c r="WM34" s="91"/>
      <c r="WN34" s="91"/>
      <c r="WO34" s="91"/>
      <c r="WP34" s="91"/>
      <c r="WQ34" s="91"/>
      <c r="WR34" s="91"/>
      <c r="WS34" s="91"/>
      <c r="WT34" s="91"/>
      <c r="WU34" s="91"/>
      <c r="WV34" s="91"/>
      <c r="WW34" s="91"/>
      <c r="WX34" s="91"/>
      <c r="WY34" s="91"/>
      <c r="WZ34" s="91"/>
      <c r="XA34" s="91"/>
      <c r="XB34" s="91"/>
      <c r="XC34" s="91"/>
      <c r="XD34" s="91"/>
      <c r="XE34" s="91"/>
      <c r="XF34" s="91"/>
      <c r="XG34" s="91"/>
      <c r="XH34" s="91"/>
      <c r="XI34" s="91"/>
      <c r="XJ34" s="91"/>
      <c r="XK34" s="91"/>
      <c r="XL34" s="91"/>
      <c r="XM34" s="91"/>
      <c r="XN34" s="91"/>
      <c r="XO34" s="91"/>
      <c r="XP34" s="91"/>
      <c r="XQ34" s="91"/>
      <c r="XR34" s="91"/>
      <c r="XS34" s="91"/>
      <c r="XT34" s="91"/>
      <c r="XU34" s="91"/>
      <c r="XV34" s="91"/>
      <c r="XW34" s="91"/>
      <c r="XX34" s="91"/>
      <c r="XY34" s="91"/>
      <c r="XZ34" s="91"/>
      <c r="YA34" s="91"/>
      <c r="YB34" s="91"/>
      <c r="YC34" s="91"/>
      <c r="YD34" s="91"/>
      <c r="YE34" s="91"/>
      <c r="YF34" s="91"/>
      <c r="YG34" s="91"/>
      <c r="YH34" s="91"/>
      <c r="YI34" s="91"/>
      <c r="YJ34" s="91"/>
      <c r="YK34" s="91"/>
      <c r="YL34" s="91"/>
      <c r="YM34" s="91"/>
      <c r="YN34" s="91"/>
      <c r="YO34" s="91"/>
      <c r="YP34" s="91"/>
      <c r="YQ34" s="91"/>
      <c r="YR34" s="91"/>
      <c r="YS34" s="91"/>
      <c r="YT34" s="91"/>
      <c r="YU34" s="91"/>
      <c r="YV34" s="91"/>
      <c r="YW34" s="91"/>
      <c r="YX34" s="91"/>
      <c r="YY34" s="91"/>
      <c r="YZ34" s="91"/>
      <c r="ZA34" s="91"/>
      <c r="ZB34" s="91"/>
      <c r="ZC34" s="91"/>
      <c r="ZD34" s="91"/>
      <c r="ZE34" s="91"/>
      <c r="ZF34" s="91"/>
      <c r="ZG34" s="91"/>
      <c r="ZH34" s="91"/>
      <c r="ZI34" s="91"/>
      <c r="ZJ34" s="91"/>
      <c r="ZK34" s="91"/>
      <c r="ZL34" s="91"/>
      <c r="ZM34" s="91"/>
      <c r="ZN34" s="91"/>
      <c r="ZO34" s="91"/>
      <c r="ZP34" s="91"/>
      <c r="ZQ34" s="91"/>
      <c r="ZR34" s="91"/>
      <c r="ZS34" s="91"/>
      <c r="ZT34" s="91"/>
      <c r="ZU34" s="91"/>
      <c r="ZV34" s="91"/>
      <c r="ZW34" s="91"/>
      <c r="ZX34" s="91"/>
      <c r="ZY34" s="91"/>
      <c r="ZZ34" s="91"/>
      <c r="AAA34" s="91"/>
      <c r="AAB34" s="91"/>
      <c r="AAC34" s="91"/>
      <c r="AAD34" s="91"/>
      <c r="AAE34" s="91"/>
      <c r="AAF34" s="91"/>
      <c r="AAG34" s="91"/>
      <c r="AAH34" s="91"/>
      <c r="AAI34" s="91"/>
      <c r="AAJ34" s="91"/>
      <c r="AAK34" s="91"/>
      <c r="AAL34" s="91"/>
      <c r="AAM34" s="91"/>
      <c r="AAN34" s="91"/>
      <c r="AAO34" s="91"/>
      <c r="AAP34" s="91"/>
      <c r="AAQ34" s="91"/>
      <c r="AAR34" s="91"/>
      <c r="AAS34" s="91"/>
      <c r="AAT34" s="91"/>
      <c r="AAU34" s="91"/>
      <c r="AAV34" s="91"/>
      <c r="AAW34" s="91"/>
      <c r="AAX34" s="91"/>
      <c r="AAY34" s="91"/>
      <c r="AAZ34" s="91"/>
      <c r="ABA34" s="91"/>
      <c r="ABB34" s="91"/>
      <c r="ABC34" s="91"/>
      <c r="ABD34" s="91"/>
      <c r="ABE34" s="91"/>
      <c r="ABF34" s="91"/>
      <c r="ABG34" s="91"/>
      <c r="ABH34" s="91"/>
      <c r="ABI34" s="91"/>
      <c r="ABJ34" s="91"/>
      <c r="ABK34" s="91"/>
      <c r="ABL34" s="91"/>
      <c r="ABM34" s="91"/>
      <c r="ABN34" s="91"/>
      <c r="ABO34" s="91"/>
      <c r="ABP34" s="91"/>
      <c r="ABQ34" s="91"/>
      <c r="ABR34" s="91"/>
      <c r="ABS34" s="91"/>
      <c r="ABT34" s="91"/>
      <c r="ABU34" s="91"/>
      <c r="ABV34" s="91"/>
      <c r="ABW34" s="91"/>
      <c r="ABX34" s="91"/>
      <c r="ABY34" s="91"/>
      <c r="ABZ34" s="91"/>
      <c r="ACA34" s="91"/>
      <c r="ACB34" s="91"/>
      <c r="ACC34" s="91"/>
      <c r="ACD34" s="91"/>
      <c r="ACE34" s="91"/>
      <c r="ACF34" s="91"/>
      <c r="ACG34" s="91"/>
      <c r="ACH34" s="91"/>
      <c r="ACI34" s="91"/>
      <c r="ACJ34" s="91"/>
      <c r="ACK34" s="91"/>
      <c r="ACL34" s="91"/>
      <c r="ACM34" s="91"/>
      <c r="ACN34" s="91"/>
      <c r="ACO34" s="91"/>
      <c r="ACP34" s="91"/>
      <c r="ACQ34" s="91"/>
      <c r="ACR34" s="91"/>
      <c r="ACS34" s="91"/>
      <c r="ACT34" s="91"/>
      <c r="ACU34" s="91"/>
      <c r="ACV34" s="91"/>
      <c r="ACW34" s="91"/>
      <c r="ACX34" s="91"/>
      <c r="ACY34" s="91"/>
      <c r="ACZ34" s="91"/>
      <c r="ADA34" s="91"/>
      <c r="ADB34" s="91"/>
      <c r="ADC34" s="91"/>
      <c r="ADD34" s="91"/>
      <c r="ADE34" s="91"/>
      <c r="ADF34" s="91"/>
      <c r="ADG34" s="91"/>
      <c r="ADH34" s="91"/>
      <c r="ADI34" s="91"/>
      <c r="ADJ34" s="91"/>
      <c r="ADK34" s="91"/>
      <c r="ADL34" s="91"/>
      <c r="ADM34" s="91"/>
      <c r="ADN34" s="91"/>
      <c r="ADO34" s="91"/>
      <c r="ADP34" s="91"/>
      <c r="ADQ34" s="91"/>
      <c r="ADR34" s="91"/>
      <c r="ADS34" s="91"/>
      <c r="ADT34" s="91"/>
      <c r="ADU34" s="91"/>
      <c r="ADV34" s="91"/>
      <c r="ADW34" s="91"/>
      <c r="ADX34" s="91"/>
      <c r="ADY34" s="91"/>
      <c r="ADZ34" s="91"/>
      <c r="AEA34" s="91"/>
      <c r="AEB34" s="91"/>
      <c r="AEC34" s="91"/>
      <c r="AED34" s="91"/>
      <c r="AEE34" s="91"/>
      <c r="AEF34" s="91"/>
      <c r="AEG34" s="91"/>
      <c r="AEH34" s="91"/>
      <c r="AEI34" s="91"/>
      <c r="AEJ34" s="91"/>
      <c r="AEK34" s="91"/>
      <c r="AEL34" s="91"/>
      <c r="AEM34" s="91"/>
      <c r="AEN34" s="91"/>
      <c r="AEO34" s="91"/>
      <c r="AEP34" s="91"/>
      <c r="AEQ34" s="91"/>
      <c r="AER34" s="91"/>
      <c r="AES34" s="91"/>
      <c r="AET34" s="91"/>
      <c r="AEU34" s="91"/>
      <c r="AEV34" s="91"/>
      <c r="AEW34" s="91"/>
      <c r="AEX34" s="91"/>
      <c r="AEY34" s="91"/>
      <c r="AEZ34" s="91"/>
      <c r="AFA34" s="91"/>
      <c r="AFB34" s="91"/>
      <c r="AFC34" s="91"/>
      <c r="AFD34" s="91"/>
      <c r="AFE34" s="91"/>
      <c r="AFF34" s="91"/>
      <c r="AFG34" s="91"/>
      <c r="AFH34" s="91"/>
      <c r="AFI34" s="91"/>
      <c r="AFJ34" s="91"/>
      <c r="AFK34" s="91"/>
      <c r="AFL34" s="91"/>
      <c r="AFM34" s="91"/>
      <c r="AFN34" s="91"/>
      <c r="AFO34" s="91"/>
      <c r="AFP34" s="91"/>
      <c r="AFQ34" s="91"/>
      <c r="AFR34" s="91"/>
      <c r="AFS34" s="91"/>
      <c r="AFT34" s="91"/>
      <c r="AFU34" s="91"/>
      <c r="AFV34" s="91"/>
      <c r="AFW34" s="91"/>
      <c r="AFX34" s="91"/>
      <c r="AFY34" s="91"/>
      <c r="AFZ34" s="91"/>
      <c r="AGA34" s="91"/>
      <c r="AGB34" s="91"/>
      <c r="AGC34" s="91"/>
      <c r="AGD34" s="91"/>
      <c r="AGE34" s="91"/>
      <c r="AGF34" s="91"/>
      <c r="AGG34" s="91"/>
      <c r="AGH34" s="91"/>
      <c r="AGI34" s="91"/>
      <c r="AGJ34" s="91"/>
      <c r="AGK34" s="91"/>
      <c r="AGL34" s="91"/>
      <c r="AGM34" s="91"/>
      <c r="AGN34" s="91"/>
      <c r="AGO34" s="91"/>
      <c r="AGP34" s="91"/>
      <c r="AGQ34" s="91"/>
      <c r="AGR34" s="91"/>
      <c r="AGS34" s="91"/>
      <c r="AGT34" s="91"/>
      <c r="AGU34" s="91"/>
      <c r="AGV34" s="91"/>
      <c r="AGW34" s="91"/>
      <c r="AGX34" s="91"/>
      <c r="AGY34" s="91"/>
      <c r="AGZ34" s="91"/>
      <c r="AHA34" s="91"/>
      <c r="AHB34" s="91"/>
      <c r="AHC34" s="91"/>
      <c r="AHD34" s="91"/>
      <c r="AHE34" s="91"/>
      <c r="AHF34" s="91"/>
      <c r="AHG34" s="91"/>
      <c r="AHH34" s="91"/>
      <c r="AHI34" s="91"/>
      <c r="AHJ34" s="91"/>
      <c r="AHK34" s="91"/>
      <c r="AHL34" s="91"/>
      <c r="AHM34" s="91"/>
      <c r="AHN34" s="91"/>
      <c r="AHO34" s="91"/>
      <c r="AHP34" s="91"/>
      <c r="AHQ34" s="91"/>
      <c r="AHR34" s="91"/>
      <c r="AHS34" s="91"/>
      <c r="AHT34" s="91"/>
      <c r="AHU34" s="91"/>
      <c r="AHV34" s="91"/>
      <c r="AHW34" s="91"/>
      <c r="AHX34" s="91"/>
      <c r="AHY34" s="91"/>
      <c r="AHZ34" s="91"/>
      <c r="AIA34" s="91"/>
      <c r="AIB34" s="91"/>
      <c r="AIC34" s="91"/>
      <c r="AID34" s="91"/>
      <c r="AIE34" s="91"/>
      <c r="AIF34" s="91"/>
      <c r="AIG34" s="91"/>
      <c r="AIH34" s="91"/>
      <c r="AII34" s="91"/>
      <c r="AIJ34" s="91"/>
      <c r="AIK34" s="91"/>
      <c r="AIL34" s="91"/>
      <c r="AIM34" s="91"/>
      <c r="AIN34" s="91"/>
      <c r="AIO34" s="91"/>
      <c r="AIP34" s="91"/>
      <c r="AIQ34" s="91"/>
      <c r="AIR34" s="91"/>
      <c r="AIS34" s="91"/>
      <c r="AIT34" s="91"/>
      <c r="AIU34" s="91"/>
      <c r="AIV34" s="91"/>
      <c r="AIW34" s="91"/>
      <c r="AIX34" s="91"/>
      <c r="AIY34" s="91"/>
      <c r="AIZ34" s="91"/>
      <c r="AJA34" s="91"/>
      <c r="AJB34" s="91"/>
      <c r="AJC34" s="91"/>
      <c r="AJD34" s="91"/>
      <c r="AJE34" s="91"/>
      <c r="AJF34" s="91"/>
      <c r="AJG34" s="91"/>
      <c r="AJH34" s="91"/>
      <c r="AJI34" s="91"/>
      <c r="AJJ34" s="91"/>
      <c r="AJK34" s="91"/>
      <c r="AJL34" s="91"/>
      <c r="AJM34" s="91"/>
      <c r="AJN34" s="91"/>
      <c r="AJO34" s="91"/>
      <c r="AJP34" s="91"/>
      <c r="AJQ34" s="91"/>
      <c r="AJR34" s="91"/>
      <c r="AJS34" s="91"/>
      <c r="AJT34" s="91"/>
      <c r="AJU34" s="91"/>
      <c r="AJV34" s="91"/>
      <c r="AJW34" s="91"/>
      <c r="AJX34" s="91"/>
      <c r="AJY34" s="91"/>
      <c r="AJZ34" s="91"/>
      <c r="AKA34" s="91"/>
      <c r="AKB34" s="91"/>
      <c r="AKC34" s="91"/>
      <c r="AKD34" s="91"/>
      <c r="AKE34" s="91"/>
      <c r="AKF34" s="91"/>
      <c r="AKG34" s="91"/>
      <c r="AKH34" s="91"/>
      <c r="AKI34" s="91"/>
      <c r="AKJ34" s="91"/>
      <c r="AKK34" s="91"/>
      <c r="AKL34" s="91"/>
      <c r="AKM34" s="91"/>
      <c r="AKN34" s="91"/>
      <c r="AKO34" s="91"/>
      <c r="AKP34" s="91"/>
      <c r="AKQ34" s="91"/>
      <c r="AKR34" s="91"/>
      <c r="AKS34" s="91"/>
      <c r="AKT34" s="91"/>
      <c r="AKU34" s="91"/>
      <c r="AKV34" s="91"/>
      <c r="AKW34" s="91"/>
      <c r="AKX34" s="91"/>
      <c r="AKY34" s="91"/>
      <c r="AKZ34" s="91"/>
      <c r="ALA34" s="91"/>
      <c r="ALB34" s="91"/>
      <c r="ALC34" s="91"/>
      <c r="ALD34" s="91"/>
      <c r="ALE34" s="91"/>
      <c r="ALF34" s="91"/>
      <c r="ALG34" s="91"/>
      <c r="ALH34" s="91"/>
      <c r="ALI34" s="91"/>
      <c r="ALJ34" s="91"/>
      <c r="ALK34" s="91"/>
      <c r="ALL34" s="91"/>
      <c r="ALM34" s="91"/>
      <c r="ALN34" s="91"/>
      <c r="ALO34" s="91"/>
      <c r="ALP34" s="91"/>
      <c r="ALQ34" s="91"/>
      <c r="ALR34" s="91"/>
      <c r="ALS34" s="91"/>
      <c r="ALT34" s="91"/>
      <c r="ALU34" s="91"/>
      <c r="ALV34" s="91"/>
      <c r="ALW34" s="91"/>
      <c r="ALX34" s="91"/>
      <c r="ALY34" s="91"/>
      <c r="ALZ34" s="91"/>
      <c r="AMA34" s="91"/>
      <c r="AMB34" s="91"/>
      <c r="AMC34" s="91"/>
      <c r="AMD34" s="91"/>
      <c r="AME34" s="91"/>
      <c r="AMF34" s="91"/>
      <c r="AMG34" s="91"/>
      <c r="AMH34" s="91"/>
      <c r="AMI34" s="91"/>
      <c r="AMJ34" s="91"/>
      <c r="AMK34" s="91"/>
      <c r="AML34" s="91"/>
      <c r="AMM34" s="91"/>
      <c r="AMN34" s="91"/>
      <c r="AMO34" s="91"/>
      <c r="AMP34" s="91"/>
      <c r="AMQ34" s="91"/>
      <c r="AMR34" s="91"/>
      <c r="AMS34" s="91"/>
      <c r="AMT34" s="91"/>
      <c r="AMU34" s="91"/>
      <c r="AMV34" s="91"/>
      <c r="AMW34" s="91"/>
      <c r="AMX34" s="91"/>
      <c r="AMY34" s="91"/>
      <c r="AMZ34" s="91"/>
      <c r="ANA34" s="91"/>
      <c r="ANB34" s="91"/>
      <c r="ANC34" s="91"/>
      <c r="AND34" s="91"/>
      <c r="ANE34" s="91"/>
      <c r="ANF34" s="91"/>
      <c r="ANG34" s="91"/>
      <c r="ANH34" s="91"/>
      <c r="ANI34" s="91"/>
      <c r="ANJ34" s="91"/>
      <c r="ANK34" s="91"/>
      <c r="ANL34" s="91"/>
      <c r="ANM34" s="91"/>
      <c r="ANN34" s="91"/>
      <c r="ANO34" s="91"/>
      <c r="ANP34" s="91"/>
      <c r="ANQ34" s="91"/>
      <c r="ANR34" s="91"/>
      <c r="ANS34" s="91"/>
      <c r="ANT34" s="91"/>
      <c r="ANU34" s="91"/>
      <c r="ANV34" s="91"/>
      <c r="ANW34" s="91"/>
      <c r="ANX34" s="91"/>
      <c r="ANY34" s="91"/>
      <c r="ANZ34" s="91"/>
      <c r="AOA34" s="91"/>
      <c r="AOB34" s="91"/>
      <c r="AOC34" s="91"/>
      <c r="AOD34" s="91"/>
      <c r="AOE34" s="91"/>
      <c r="AOF34" s="91"/>
      <c r="AOG34" s="91"/>
      <c r="AOH34" s="91"/>
      <c r="AOI34" s="91"/>
      <c r="AOJ34" s="91"/>
      <c r="AOK34" s="91"/>
      <c r="AOL34" s="91"/>
      <c r="AOM34" s="91"/>
      <c r="AON34" s="91"/>
      <c r="AOO34" s="91"/>
      <c r="AOP34" s="91"/>
      <c r="AOQ34" s="91"/>
      <c r="AOR34" s="91"/>
      <c r="AOS34" s="91"/>
      <c r="AOT34" s="91"/>
      <c r="AOU34" s="91"/>
      <c r="AOV34" s="91"/>
      <c r="AOW34" s="91"/>
      <c r="AOX34" s="91"/>
      <c r="AOY34" s="91"/>
      <c r="AOZ34" s="91"/>
      <c r="APA34" s="91"/>
      <c r="APB34" s="91"/>
      <c r="APC34" s="91"/>
      <c r="APD34" s="91"/>
      <c r="APE34" s="91"/>
      <c r="APF34" s="91"/>
      <c r="APG34" s="91"/>
      <c r="APH34" s="91"/>
      <c r="API34" s="91"/>
      <c r="APJ34" s="91"/>
      <c r="APK34" s="91"/>
      <c r="APL34" s="91"/>
      <c r="APM34" s="91"/>
      <c r="APN34" s="91"/>
      <c r="APO34" s="91"/>
      <c r="APP34" s="91"/>
      <c r="APQ34" s="91"/>
      <c r="APR34" s="91"/>
      <c r="APS34" s="91"/>
      <c r="APT34" s="91"/>
      <c r="APU34" s="91"/>
      <c r="APV34" s="91"/>
      <c r="APW34" s="91"/>
      <c r="APX34" s="91"/>
      <c r="APY34" s="91"/>
      <c r="APZ34" s="91"/>
      <c r="AQA34" s="91"/>
      <c r="AQB34" s="91"/>
      <c r="AQC34" s="91"/>
      <c r="AQD34" s="91"/>
      <c r="AQE34" s="91"/>
      <c r="AQF34" s="91"/>
      <c r="AQG34" s="91"/>
      <c r="AQH34" s="91"/>
      <c r="AQI34" s="91"/>
      <c r="AQJ34" s="91"/>
      <c r="AQK34" s="91"/>
      <c r="AQL34" s="91"/>
      <c r="AQM34" s="91"/>
      <c r="AQN34" s="91"/>
      <c r="AQO34" s="91"/>
      <c r="AQP34" s="91"/>
      <c r="AQQ34" s="91"/>
      <c r="AQR34" s="91"/>
      <c r="AQS34" s="91"/>
      <c r="AQT34" s="91"/>
      <c r="AQU34" s="91"/>
      <c r="AQV34" s="91"/>
      <c r="AQW34" s="91"/>
      <c r="AQX34" s="91"/>
      <c r="AQY34" s="91"/>
      <c r="AQZ34" s="91"/>
      <c r="ARA34" s="91"/>
      <c r="ARB34" s="91"/>
      <c r="ARC34" s="91"/>
      <c r="ARD34" s="91"/>
      <c r="ARE34" s="91"/>
      <c r="ARF34" s="91"/>
      <c r="ARG34" s="91"/>
      <c r="ARH34" s="91"/>
      <c r="ARI34" s="91"/>
      <c r="ARJ34" s="91"/>
      <c r="ARK34" s="91"/>
      <c r="ARL34" s="91"/>
      <c r="ARM34" s="91"/>
      <c r="ARN34" s="91"/>
      <c r="ARO34" s="91"/>
      <c r="ARP34" s="91"/>
      <c r="ARQ34" s="91"/>
      <c r="ARR34" s="91"/>
      <c r="ARS34" s="91"/>
      <c r="ART34" s="91"/>
      <c r="ARU34" s="91"/>
      <c r="ARV34" s="91"/>
      <c r="ARW34" s="91"/>
      <c r="ARX34" s="91"/>
      <c r="ARY34" s="91"/>
      <c r="ARZ34" s="91"/>
      <c r="ASA34" s="91"/>
      <c r="ASB34" s="91"/>
      <c r="ASC34" s="91"/>
      <c r="ASD34" s="91"/>
      <c r="ASE34" s="91"/>
      <c r="ASF34" s="91"/>
      <c r="ASG34" s="91"/>
      <c r="ASH34" s="91"/>
      <c r="ASI34" s="91"/>
      <c r="ASJ34" s="91"/>
      <c r="ASK34" s="91"/>
      <c r="ASL34" s="91"/>
      <c r="ASM34" s="91"/>
      <c r="ASN34" s="91"/>
      <c r="ASO34" s="91"/>
      <c r="ASP34" s="91"/>
      <c r="ASQ34" s="91"/>
      <c r="ASR34" s="91"/>
      <c r="ASS34" s="91"/>
      <c r="AST34" s="91"/>
      <c r="ASU34" s="91"/>
      <c r="ASV34" s="91"/>
      <c r="ASW34" s="91"/>
      <c r="ASX34" s="91"/>
      <c r="ASY34" s="91"/>
      <c r="ASZ34" s="91"/>
      <c r="ATA34" s="91"/>
      <c r="ATB34" s="91"/>
      <c r="ATC34" s="91"/>
      <c r="ATD34" s="91"/>
      <c r="ATE34" s="91"/>
      <c r="ATF34" s="91"/>
      <c r="ATG34" s="91"/>
      <c r="ATH34" s="91"/>
      <c r="ATI34" s="91"/>
      <c r="ATJ34" s="91"/>
      <c r="ATK34" s="91"/>
      <c r="ATL34" s="91"/>
      <c r="ATM34" s="91"/>
      <c r="ATN34" s="91"/>
      <c r="ATO34" s="91"/>
      <c r="ATP34" s="91"/>
      <c r="ATQ34" s="91"/>
      <c r="ATR34" s="91"/>
      <c r="ATS34" s="91"/>
      <c r="ATT34" s="91"/>
      <c r="ATU34" s="91"/>
      <c r="ATV34" s="91"/>
      <c r="ATW34" s="91"/>
      <c r="ATX34" s="91"/>
      <c r="ATY34" s="91"/>
      <c r="ATZ34" s="91"/>
      <c r="AUA34" s="91"/>
      <c r="AUB34" s="91"/>
      <c r="AUC34" s="91"/>
      <c r="AUD34" s="91"/>
      <c r="AUE34" s="91"/>
      <c r="AUF34" s="91"/>
      <c r="AUG34" s="91"/>
      <c r="AUH34" s="91"/>
      <c r="AUI34" s="91"/>
      <c r="AUJ34" s="91"/>
      <c r="AUK34" s="91"/>
      <c r="AUL34" s="91"/>
      <c r="AUM34" s="91"/>
      <c r="AUN34" s="91"/>
      <c r="AUO34" s="91"/>
      <c r="AUP34" s="91"/>
      <c r="AUQ34" s="91"/>
      <c r="AUR34" s="91"/>
      <c r="AUS34" s="91"/>
      <c r="AUT34" s="91"/>
      <c r="AUU34" s="91"/>
      <c r="AUV34" s="91"/>
      <c r="AUW34" s="91"/>
      <c r="AUX34" s="91"/>
      <c r="AUY34" s="91"/>
      <c r="AUZ34" s="91"/>
      <c r="AVA34" s="91"/>
      <c r="AVB34" s="91"/>
      <c r="AVC34" s="91"/>
      <c r="AVD34" s="91"/>
      <c r="AVE34" s="91"/>
      <c r="AVF34" s="91"/>
      <c r="AVG34" s="91"/>
      <c r="AVH34" s="91"/>
      <c r="AVI34" s="91"/>
      <c r="AVJ34" s="91"/>
      <c r="AVK34" s="91"/>
      <c r="AVL34" s="91"/>
      <c r="AVM34" s="91"/>
      <c r="AVN34" s="91"/>
      <c r="AVO34" s="91"/>
      <c r="AVP34" s="91"/>
      <c r="AVQ34" s="91"/>
      <c r="AVR34" s="91"/>
      <c r="AVS34" s="91"/>
      <c r="AVT34" s="91"/>
      <c r="AVU34" s="91"/>
      <c r="AVV34" s="91"/>
      <c r="AVW34" s="91"/>
      <c r="AVX34" s="91"/>
      <c r="AVY34" s="91"/>
      <c r="AVZ34" s="91"/>
      <c r="AWA34" s="91"/>
      <c r="AWB34" s="91"/>
      <c r="AWC34" s="91"/>
      <c r="AWD34" s="91"/>
      <c r="AWE34" s="91"/>
      <c r="AWF34" s="91"/>
      <c r="AWG34" s="91"/>
      <c r="AWH34" s="91"/>
      <c r="AWI34" s="91"/>
      <c r="AWJ34" s="91"/>
      <c r="AWK34" s="91"/>
      <c r="AWL34" s="91"/>
      <c r="AWM34" s="91"/>
      <c r="AWN34" s="91"/>
      <c r="AWO34" s="91"/>
      <c r="AWP34" s="91"/>
      <c r="AWQ34" s="91"/>
      <c r="AWR34" s="91"/>
      <c r="AWS34" s="91"/>
      <c r="AWT34" s="91"/>
      <c r="AWU34" s="91"/>
      <c r="AWV34" s="91"/>
      <c r="AWW34" s="91"/>
      <c r="AWX34" s="91"/>
      <c r="AWY34" s="91"/>
      <c r="AWZ34" s="91"/>
      <c r="AXA34" s="91"/>
      <c r="AXB34" s="91"/>
      <c r="AXC34" s="91"/>
      <c r="AXD34" s="91"/>
      <c r="AXE34" s="91"/>
      <c r="AXF34" s="91"/>
      <c r="AXG34" s="91"/>
      <c r="AXH34" s="91"/>
      <c r="AXI34" s="91"/>
      <c r="AXJ34" s="91"/>
      <c r="AXK34" s="91"/>
      <c r="AXL34" s="91"/>
      <c r="AXM34" s="91"/>
      <c r="AXN34" s="91"/>
      <c r="AXO34" s="91"/>
      <c r="AXP34" s="91"/>
      <c r="AXQ34" s="91"/>
      <c r="AXR34" s="91"/>
      <c r="AXS34" s="91"/>
      <c r="AXT34" s="91"/>
      <c r="AXU34" s="91"/>
      <c r="AXV34" s="91"/>
      <c r="AXW34" s="91"/>
      <c r="AXX34" s="91"/>
      <c r="AXY34" s="91"/>
      <c r="AXZ34" s="91"/>
      <c r="AYA34" s="91"/>
      <c r="AYB34" s="91"/>
      <c r="AYC34" s="91"/>
      <c r="AYD34" s="91"/>
      <c r="AYE34" s="91"/>
      <c r="AYF34" s="91"/>
      <c r="AYG34" s="91"/>
      <c r="AYH34" s="91"/>
      <c r="AYI34" s="91"/>
      <c r="AYJ34" s="91"/>
      <c r="AYK34" s="91"/>
      <c r="AYL34" s="91"/>
      <c r="AYM34" s="91"/>
      <c r="AYN34" s="91"/>
      <c r="AYO34" s="91"/>
      <c r="AYP34" s="91"/>
      <c r="AYQ34" s="91"/>
      <c r="AYR34" s="91"/>
      <c r="AYS34" s="91"/>
      <c r="AYT34" s="91"/>
      <c r="AYU34" s="91"/>
      <c r="AYV34" s="91"/>
      <c r="AYW34" s="91"/>
      <c r="AYX34" s="91"/>
      <c r="AYY34" s="91"/>
      <c r="AYZ34" s="91"/>
      <c r="AZA34" s="91"/>
    </row>
  </sheetData>
  <sheetProtection sort="0" autoFilter="0"/>
  <mergeCells count="14">
    <mergeCell ref="A8:A11"/>
    <mergeCell ref="B16:H34"/>
    <mergeCell ref="F6:H6"/>
    <mergeCell ref="F7:H7"/>
    <mergeCell ref="C8:C9"/>
    <mergeCell ref="E8:E9"/>
    <mergeCell ref="I6:L6"/>
    <mergeCell ref="B3:G3"/>
    <mergeCell ref="B15:H15"/>
    <mergeCell ref="D8:D9"/>
    <mergeCell ref="C10:C11"/>
    <mergeCell ref="D10:D11"/>
    <mergeCell ref="E10:E11"/>
    <mergeCell ref="B8:B11"/>
  </mergeCell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Currency!$E$20:$E$33</xm:f>
          </x14:formula1>
          <xm:sqref>G8:G11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CZ33"/>
  <sheetViews>
    <sheetView workbookViewId="0">
      <selection activeCell="B2" sqref="B2:F2"/>
    </sheetView>
  </sheetViews>
  <sheetFormatPr defaultRowHeight="12.5"/>
  <cols>
    <col min="1" max="1" width="8.90625" style="94"/>
    <col min="2" max="3" width="9.08984375" style="94"/>
    <col min="4" max="4" width="24.36328125" style="94" customWidth="1"/>
    <col min="5" max="5" width="10" style="94" customWidth="1"/>
    <col min="6" max="6" width="15.6328125" style="94" customWidth="1"/>
    <col min="7" max="7" width="15.08984375" style="94" customWidth="1"/>
    <col min="8" max="8" width="29.453125" style="94" customWidth="1"/>
    <col min="9" max="259" width="9.08984375" style="94"/>
    <col min="260" max="260" width="24.36328125" style="94" customWidth="1"/>
    <col min="261" max="261" width="10" style="94" customWidth="1"/>
    <col min="262" max="262" width="15.6328125" style="94" customWidth="1"/>
    <col min="263" max="263" width="15.08984375" style="94" customWidth="1"/>
    <col min="264" max="264" width="27" style="94" customWidth="1"/>
    <col min="265" max="515" width="9.08984375" style="94"/>
    <col min="516" max="516" width="24.36328125" style="94" customWidth="1"/>
    <col min="517" max="517" width="10" style="94" customWidth="1"/>
    <col min="518" max="518" width="15.6328125" style="94" customWidth="1"/>
    <col min="519" max="519" width="15.08984375" style="94" customWidth="1"/>
    <col min="520" max="520" width="27" style="94" customWidth="1"/>
    <col min="521" max="771" width="9.08984375" style="94"/>
    <col min="772" max="772" width="24.36328125" style="94" customWidth="1"/>
    <col min="773" max="773" width="10" style="94" customWidth="1"/>
    <col min="774" max="774" width="15.6328125" style="94" customWidth="1"/>
    <col min="775" max="775" width="15.08984375" style="94" customWidth="1"/>
    <col min="776" max="776" width="27" style="94" customWidth="1"/>
    <col min="777" max="1027" width="9.08984375" style="94"/>
    <col min="1028" max="1028" width="24.36328125" style="94" customWidth="1"/>
    <col min="1029" max="1029" width="10" style="94" customWidth="1"/>
    <col min="1030" max="1030" width="15.6328125" style="94" customWidth="1"/>
    <col min="1031" max="1031" width="15.08984375" style="94" customWidth="1"/>
    <col min="1032" max="1032" width="27" style="94" customWidth="1"/>
    <col min="1033" max="1283" width="9.08984375" style="94"/>
    <col min="1284" max="1284" width="24.36328125" style="94" customWidth="1"/>
    <col min="1285" max="1285" width="10" style="94" customWidth="1"/>
    <col min="1286" max="1286" width="15.6328125" style="94" customWidth="1"/>
    <col min="1287" max="1287" width="15.08984375" style="94" customWidth="1"/>
    <col min="1288" max="1288" width="27" style="94" customWidth="1"/>
    <col min="1289" max="1539" width="9.08984375" style="94"/>
    <col min="1540" max="1540" width="24.36328125" style="94" customWidth="1"/>
    <col min="1541" max="1541" width="10" style="94" customWidth="1"/>
    <col min="1542" max="1542" width="15.6328125" style="94" customWidth="1"/>
    <col min="1543" max="1543" width="15.08984375" style="94" customWidth="1"/>
    <col min="1544" max="1544" width="27" style="94" customWidth="1"/>
    <col min="1545" max="1795" width="9.08984375" style="94"/>
    <col min="1796" max="1796" width="24.36328125" style="94" customWidth="1"/>
    <col min="1797" max="1797" width="10" style="94" customWidth="1"/>
    <col min="1798" max="1798" width="15.6328125" style="94" customWidth="1"/>
    <col min="1799" max="1799" width="15.08984375" style="94" customWidth="1"/>
    <col min="1800" max="1800" width="27" style="94" customWidth="1"/>
    <col min="1801" max="2051" width="9.08984375" style="94"/>
    <col min="2052" max="2052" width="24.36328125" style="94" customWidth="1"/>
    <col min="2053" max="2053" width="10" style="94" customWidth="1"/>
    <col min="2054" max="2054" width="15.6328125" style="94" customWidth="1"/>
    <col min="2055" max="2055" width="15.08984375" style="94" customWidth="1"/>
    <col min="2056" max="2056" width="27" style="94" customWidth="1"/>
    <col min="2057" max="2307" width="9.08984375" style="94"/>
    <col min="2308" max="2308" width="24.36328125" style="94" customWidth="1"/>
    <col min="2309" max="2309" width="10" style="94" customWidth="1"/>
    <col min="2310" max="2310" width="15.6328125" style="94" customWidth="1"/>
    <col min="2311" max="2311" width="15.08984375" style="94" customWidth="1"/>
    <col min="2312" max="2312" width="27" style="94" customWidth="1"/>
    <col min="2313" max="2563" width="9.08984375" style="94"/>
    <col min="2564" max="2564" width="24.36328125" style="94" customWidth="1"/>
    <col min="2565" max="2565" width="10" style="94" customWidth="1"/>
    <col min="2566" max="2566" width="15.6328125" style="94" customWidth="1"/>
    <col min="2567" max="2567" width="15.08984375" style="94" customWidth="1"/>
    <col min="2568" max="2568" width="27" style="94" customWidth="1"/>
    <col min="2569" max="2819" width="9.08984375" style="94"/>
    <col min="2820" max="2820" width="24.36328125" style="94" customWidth="1"/>
    <col min="2821" max="2821" width="10" style="94" customWidth="1"/>
    <col min="2822" max="2822" width="15.6328125" style="94" customWidth="1"/>
    <col min="2823" max="2823" width="15.08984375" style="94" customWidth="1"/>
    <col min="2824" max="2824" width="27" style="94" customWidth="1"/>
    <col min="2825" max="3075" width="9.08984375" style="94"/>
    <col min="3076" max="3076" width="24.36328125" style="94" customWidth="1"/>
    <col min="3077" max="3077" width="10" style="94" customWidth="1"/>
    <col min="3078" max="3078" width="15.6328125" style="94" customWidth="1"/>
    <col min="3079" max="3079" width="15.08984375" style="94" customWidth="1"/>
    <col min="3080" max="3080" width="27" style="94" customWidth="1"/>
    <col min="3081" max="3331" width="9.08984375" style="94"/>
    <col min="3332" max="3332" width="24.36328125" style="94" customWidth="1"/>
    <col min="3333" max="3333" width="10" style="94" customWidth="1"/>
    <col min="3334" max="3334" width="15.6328125" style="94" customWidth="1"/>
    <col min="3335" max="3335" width="15.08984375" style="94" customWidth="1"/>
    <col min="3336" max="3336" width="27" style="94" customWidth="1"/>
    <col min="3337" max="3587" width="9.08984375" style="94"/>
    <col min="3588" max="3588" width="24.36328125" style="94" customWidth="1"/>
    <col min="3589" max="3589" width="10" style="94" customWidth="1"/>
    <col min="3590" max="3590" width="15.6328125" style="94" customWidth="1"/>
    <col min="3591" max="3591" width="15.08984375" style="94" customWidth="1"/>
    <col min="3592" max="3592" width="27" style="94" customWidth="1"/>
    <col min="3593" max="3843" width="9.08984375" style="94"/>
    <col min="3844" max="3844" width="24.36328125" style="94" customWidth="1"/>
    <col min="3845" max="3845" width="10" style="94" customWidth="1"/>
    <col min="3846" max="3846" width="15.6328125" style="94" customWidth="1"/>
    <col min="3847" max="3847" width="15.08984375" style="94" customWidth="1"/>
    <col min="3848" max="3848" width="27" style="94" customWidth="1"/>
    <col min="3849" max="4099" width="9.08984375" style="94"/>
    <col min="4100" max="4100" width="24.36328125" style="94" customWidth="1"/>
    <col min="4101" max="4101" width="10" style="94" customWidth="1"/>
    <col min="4102" max="4102" width="15.6328125" style="94" customWidth="1"/>
    <col min="4103" max="4103" width="15.08984375" style="94" customWidth="1"/>
    <col min="4104" max="4104" width="27" style="94" customWidth="1"/>
    <col min="4105" max="4355" width="9.08984375" style="94"/>
    <col min="4356" max="4356" width="24.36328125" style="94" customWidth="1"/>
    <col min="4357" max="4357" width="10" style="94" customWidth="1"/>
    <col min="4358" max="4358" width="15.6328125" style="94" customWidth="1"/>
    <col min="4359" max="4359" width="15.08984375" style="94" customWidth="1"/>
    <col min="4360" max="4360" width="27" style="94" customWidth="1"/>
    <col min="4361" max="4611" width="9.08984375" style="94"/>
    <col min="4612" max="4612" width="24.36328125" style="94" customWidth="1"/>
    <col min="4613" max="4613" width="10" style="94" customWidth="1"/>
    <col min="4614" max="4614" width="15.6328125" style="94" customWidth="1"/>
    <col min="4615" max="4615" width="15.08984375" style="94" customWidth="1"/>
    <col min="4616" max="4616" width="27" style="94" customWidth="1"/>
    <col min="4617" max="4867" width="9.08984375" style="94"/>
    <col min="4868" max="4868" width="24.36328125" style="94" customWidth="1"/>
    <col min="4869" max="4869" width="10" style="94" customWidth="1"/>
    <col min="4870" max="4870" width="15.6328125" style="94" customWidth="1"/>
    <col min="4871" max="4871" width="15.08984375" style="94" customWidth="1"/>
    <col min="4872" max="4872" width="27" style="94" customWidth="1"/>
    <col min="4873" max="5123" width="9.08984375" style="94"/>
    <col min="5124" max="5124" width="24.36328125" style="94" customWidth="1"/>
    <col min="5125" max="5125" width="10" style="94" customWidth="1"/>
    <col min="5126" max="5126" width="15.6328125" style="94" customWidth="1"/>
    <col min="5127" max="5127" width="15.08984375" style="94" customWidth="1"/>
    <col min="5128" max="5128" width="27" style="94" customWidth="1"/>
    <col min="5129" max="5379" width="9.08984375" style="94"/>
    <col min="5380" max="5380" width="24.36328125" style="94" customWidth="1"/>
    <col min="5381" max="5381" width="10" style="94" customWidth="1"/>
    <col min="5382" max="5382" width="15.6328125" style="94" customWidth="1"/>
    <col min="5383" max="5383" width="15.08984375" style="94" customWidth="1"/>
    <col min="5384" max="5384" width="27" style="94" customWidth="1"/>
    <col min="5385" max="5635" width="9.08984375" style="94"/>
    <col min="5636" max="5636" width="24.36328125" style="94" customWidth="1"/>
    <col min="5637" max="5637" width="10" style="94" customWidth="1"/>
    <col min="5638" max="5638" width="15.6328125" style="94" customWidth="1"/>
    <col min="5639" max="5639" width="15.08984375" style="94" customWidth="1"/>
    <col min="5640" max="5640" width="27" style="94" customWidth="1"/>
    <col min="5641" max="5891" width="9.08984375" style="94"/>
    <col min="5892" max="5892" width="24.36328125" style="94" customWidth="1"/>
    <col min="5893" max="5893" width="10" style="94" customWidth="1"/>
    <col min="5894" max="5894" width="15.6328125" style="94" customWidth="1"/>
    <col min="5895" max="5895" width="15.08984375" style="94" customWidth="1"/>
    <col min="5896" max="5896" width="27" style="94" customWidth="1"/>
    <col min="5897" max="6147" width="9.08984375" style="94"/>
    <col min="6148" max="6148" width="24.36328125" style="94" customWidth="1"/>
    <col min="6149" max="6149" width="10" style="94" customWidth="1"/>
    <col min="6150" max="6150" width="15.6328125" style="94" customWidth="1"/>
    <col min="6151" max="6151" width="15.08984375" style="94" customWidth="1"/>
    <col min="6152" max="6152" width="27" style="94" customWidth="1"/>
    <col min="6153" max="6403" width="9.08984375" style="94"/>
    <col min="6404" max="6404" width="24.36328125" style="94" customWidth="1"/>
    <col min="6405" max="6405" width="10" style="94" customWidth="1"/>
    <col min="6406" max="6406" width="15.6328125" style="94" customWidth="1"/>
    <col min="6407" max="6407" width="15.08984375" style="94" customWidth="1"/>
    <col min="6408" max="6408" width="27" style="94" customWidth="1"/>
    <col min="6409" max="6659" width="9.08984375" style="94"/>
    <col min="6660" max="6660" width="24.36328125" style="94" customWidth="1"/>
    <col min="6661" max="6661" width="10" style="94" customWidth="1"/>
    <col min="6662" max="6662" width="15.6328125" style="94" customWidth="1"/>
    <col min="6663" max="6663" width="15.08984375" style="94" customWidth="1"/>
    <col min="6664" max="6664" width="27" style="94" customWidth="1"/>
    <col min="6665" max="6915" width="9.08984375" style="94"/>
    <col min="6916" max="6916" width="24.36328125" style="94" customWidth="1"/>
    <col min="6917" max="6917" width="10" style="94" customWidth="1"/>
    <col min="6918" max="6918" width="15.6328125" style="94" customWidth="1"/>
    <col min="6919" max="6919" width="15.08984375" style="94" customWidth="1"/>
    <col min="6920" max="6920" width="27" style="94" customWidth="1"/>
    <col min="6921" max="7171" width="9.08984375" style="94"/>
    <col min="7172" max="7172" width="24.36328125" style="94" customWidth="1"/>
    <col min="7173" max="7173" width="10" style="94" customWidth="1"/>
    <col min="7174" max="7174" width="15.6328125" style="94" customWidth="1"/>
    <col min="7175" max="7175" width="15.08984375" style="94" customWidth="1"/>
    <col min="7176" max="7176" width="27" style="94" customWidth="1"/>
    <col min="7177" max="7427" width="9.08984375" style="94"/>
    <col min="7428" max="7428" width="24.36328125" style="94" customWidth="1"/>
    <col min="7429" max="7429" width="10" style="94" customWidth="1"/>
    <col min="7430" max="7430" width="15.6328125" style="94" customWidth="1"/>
    <col min="7431" max="7431" width="15.08984375" style="94" customWidth="1"/>
    <col min="7432" max="7432" width="27" style="94" customWidth="1"/>
    <col min="7433" max="7683" width="9.08984375" style="94"/>
    <col min="7684" max="7684" width="24.36328125" style="94" customWidth="1"/>
    <col min="7685" max="7685" width="10" style="94" customWidth="1"/>
    <col min="7686" max="7686" width="15.6328125" style="94" customWidth="1"/>
    <col min="7687" max="7687" width="15.08984375" style="94" customWidth="1"/>
    <col min="7688" max="7688" width="27" style="94" customWidth="1"/>
    <col min="7689" max="7939" width="9.08984375" style="94"/>
    <col min="7940" max="7940" width="24.36328125" style="94" customWidth="1"/>
    <col min="7941" max="7941" width="10" style="94" customWidth="1"/>
    <col min="7942" max="7942" width="15.6328125" style="94" customWidth="1"/>
    <col min="7943" max="7943" width="15.08984375" style="94" customWidth="1"/>
    <col min="7944" max="7944" width="27" style="94" customWidth="1"/>
    <col min="7945" max="8195" width="9.08984375" style="94"/>
    <col min="8196" max="8196" width="24.36328125" style="94" customWidth="1"/>
    <col min="8197" max="8197" width="10" style="94" customWidth="1"/>
    <col min="8198" max="8198" width="15.6328125" style="94" customWidth="1"/>
    <col min="8199" max="8199" width="15.08984375" style="94" customWidth="1"/>
    <col min="8200" max="8200" width="27" style="94" customWidth="1"/>
    <col min="8201" max="8451" width="9.08984375" style="94"/>
    <col min="8452" max="8452" width="24.36328125" style="94" customWidth="1"/>
    <col min="8453" max="8453" width="10" style="94" customWidth="1"/>
    <col min="8454" max="8454" width="15.6328125" style="94" customWidth="1"/>
    <col min="8455" max="8455" width="15.08984375" style="94" customWidth="1"/>
    <col min="8456" max="8456" width="27" style="94" customWidth="1"/>
    <col min="8457" max="8707" width="9.08984375" style="94"/>
    <col min="8708" max="8708" width="24.36328125" style="94" customWidth="1"/>
    <col min="8709" max="8709" width="10" style="94" customWidth="1"/>
    <col min="8710" max="8710" width="15.6328125" style="94" customWidth="1"/>
    <col min="8711" max="8711" width="15.08984375" style="94" customWidth="1"/>
    <col min="8712" max="8712" width="27" style="94" customWidth="1"/>
    <col min="8713" max="8963" width="9.08984375" style="94"/>
    <col min="8964" max="8964" width="24.36328125" style="94" customWidth="1"/>
    <col min="8965" max="8965" width="10" style="94" customWidth="1"/>
    <col min="8966" max="8966" width="15.6328125" style="94" customWidth="1"/>
    <col min="8967" max="8967" width="15.08984375" style="94" customWidth="1"/>
    <col min="8968" max="8968" width="27" style="94" customWidth="1"/>
    <col min="8969" max="9219" width="9.08984375" style="94"/>
    <col min="9220" max="9220" width="24.36328125" style="94" customWidth="1"/>
    <col min="9221" max="9221" width="10" style="94" customWidth="1"/>
    <col min="9222" max="9222" width="15.6328125" style="94" customWidth="1"/>
    <col min="9223" max="9223" width="15.08984375" style="94" customWidth="1"/>
    <col min="9224" max="9224" width="27" style="94" customWidth="1"/>
    <col min="9225" max="9475" width="9.08984375" style="94"/>
    <col min="9476" max="9476" width="24.36328125" style="94" customWidth="1"/>
    <col min="9477" max="9477" width="10" style="94" customWidth="1"/>
    <col min="9478" max="9478" width="15.6328125" style="94" customWidth="1"/>
    <col min="9479" max="9479" width="15.08984375" style="94" customWidth="1"/>
    <col min="9480" max="9480" width="27" style="94" customWidth="1"/>
    <col min="9481" max="9731" width="9.08984375" style="94"/>
    <col min="9732" max="9732" width="24.36328125" style="94" customWidth="1"/>
    <col min="9733" max="9733" width="10" style="94" customWidth="1"/>
    <col min="9734" max="9734" width="15.6328125" style="94" customWidth="1"/>
    <col min="9735" max="9735" width="15.08984375" style="94" customWidth="1"/>
    <col min="9736" max="9736" width="27" style="94" customWidth="1"/>
    <col min="9737" max="9987" width="9.08984375" style="94"/>
    <col min="9988" max="9988" width="24.36328125" style="94" customWidth="1"/>
    <col min="9989" max="9989" width="10" style="94" customWidth="1"/>
    <col min="9990" max="9990" width="15.6328125" style="94" customWidth="1"/>
    <col min="9991" max="9991" width="15.08984375" style="94" customWidth="1"/>
    <col min="9992" max="9992" width="27" style="94" customWidth="1"/>
    <col min="9993" max="10243" width="9.08984375" style="94"/>
    <col min="10244" max="10244" width="24.36328125" style="94" customWidth="1"/>
    <col min="10245" max="10245" width="10" style="94" customWidth="1"/>
    <col min="10246" max="10246" width="15.6328125" style="94" customWidth="1"/>
    <col min="10247" max="10247" width="15.08984375" style="94" customWidth="1"/>
    <col min="10248" max="10248" width="27" style="94" customWidth="1"/>
    <col min="10249" max="10499" width="9.08984375" style="94"/>
    <col min="10500" max="10500" width="24.36328125" style="94" customWidth="1"/>
    <col min="10501" max="10501" width="10" style="94" customWidth="1"/>
    <col min="10502" max="10502" width="15.6328125" style="94" customWidth="1"/>
    <col min="10503" max="10503" width="15.08984375" style="94" customWidth="1"/>
    <col min="10504" max="10504" width="27" style="94" customWidth="1"/>
    <col min="10505" max="10755" width="9.08984375" style="94"/>
    <col min="10756" max="10756" width="24.36328125" style="94" customWidth="1"/>
    <col min="10757" max="10757" width="10" style="94" customWidth="1"/>
    <col min="10758" max="10758" width="15.6328125" style="94" customWidth="1"/>
    <col min="10759" max="10759" width="15.08984375" style="94" customWidth="1"/>
    <col min="10760" max="10760" width="27" style="94" customWidth="1"/>
    <col min="10761" max="11011" width="9.08984375" style="94"/>
    <col min="11012" max="11012" width="24.36328125" style="94" customWidth="1"/>
    <col min="11013" max="11013" width="10" style="94" customWidth="1"/>
    <col min="11014" max="11014" width="15.6328125" style="94" customWidth="1"/>
    <col min="11015" max="11015" width="15.08984375" style="94" customWidth="1"/>
    <col min="11016" max="11016" width="27" style="94" customWidth="1"/>
    <col min="11017" max="11267" width="9.08984375" style="94"/>
    <col min="11268" max="11268" width="24.36328125" style="94" customWidth="1"/>
    <col min="11269" max="11269" width="10" style="94" customWidth="1"/>
    <col min="11270" max="11270" width="15.6328125" style="94" customWidth="1"/>
    <col min="11271" max="11271" width="15.08984375" style="94" customWidth="1"/>
    <col min="11272" max="11272" width="27" style="94" customWidth="1"/>
    <col min="11273" max="11523" width="9.08984375" style="94"/>
    <col min="11524" max="11524" width="24.36328125" style="94" customWidth="1"/>
    <col min="11525" max="11525" width="10" style="94" customWidth="1"/>
    <col min="11526" max="11526" width="15.6328125" style="94" customWidth="1"/>
    <col min="11527" max="11527" width="15.08984375" style="94" customWidth="1"/>
    <col min="11528" max="11528" width="27" style="94" customWidth="1"/>
    <col min="11529" max="11779" width="9.08984375" style="94"/>
    <col min="11780" max="11780" width="24.36328125" style="94" customWidth="1"/>
    <col min="11781" max="11781" width="10" style="94" customWidth="1"/>
    <col min="11782" max="11782" width="15.6328125" style="94" customWidth="1"/>
    <col min="11783" max="11783" width="15.08984375" style="94" customWidth="1"/>
    <col min="11784" max="11784" width="27" style="94" customWidth="1"/>
    <col min="11785" max="12035" width="9.08984375" style="94"/>
    <col min="12036" max="12036" width="24.36328125" style="94" customWidth="1"/>
    <col min="12037" max="12037" width="10" style="94" customWidth="1"/>
    <col min="12038" max="12038" width="15.6328125" style="94" customWidth="1"/>
    <col min="12039" max="12039" width="15.08984375" style="94" customWidth="1"/>
    <col min="12040" max="12040" width="27" style="94" customWidth="1"/>
    <col min="12041" max="12291" width="9.08984375" style="94"/>
    <col min="12292" max="12292" width="24.36328125" style="94" customWidth="1"/>
    <col min="12293" max="12293" width="10" style="94" customWidth="1"/>
    <col min="12294" max="12294" width="15.6328125" style="94" customWidth="1"/>
    <col min="12295" max="12295" width="15.08984375" style="94" customWidth="1"/>
    <col min="12296" max="12296" width="27" style="94" customWidth="1"/>
    <col min="12297" max="12547" width="9.08984375" style="94"/>
    <col min="12548" max="12548" width="24.36328125" style="94" customWidth="1"/>
    <col min="12549" max="12549" width="10" style="94" customWidth="1"/>
    <col min="12550" max="12550" width="15.6328125" style="94" customWidth="1"/>
    <col min="12551" max="12551" width="15.08984375" style="94" customWidth="1"/>
    <col min="12552" max="12552" width="27" style="94" customWidth="1"/>
    <col min="12553" max="12803" width="9.08984375" style="94"/>
    <col min="12804" max="12804" width="24.36328125" style="94" customWidth="1"/>
    <col min="12805" max="12805" width="10" style="94" customWidth="1"/>
    <col min="12806" max="12806" width="15.6328125" style="94" customWidth="1"/>
    <col min="12807" max="12807" width="15.08984375" style="94" customWidth="1"/>
    <col min="12808" max="12808" width="27" style="94" customWidth="1"/>
    <col min="12809" max="13059" width="9.08984375" style="94"/>
    <col min="13060" max="13060" width="24.36328125" style="94" customWidth="1"/>
    <col min="13061" max="13061" width="10" style="94" customWidth="1"/>
    <col min="13062" max="13062" width="15.6328125" style="94" customWidth="1"/>
    <col min="13063" max="13063" width="15.08984375" style="94" customWidth="1"/>
    <col min="13064" max="13064" width="27" style="94" customWidth="1"/>
    <col min="13065" max="13315" width="9.08984375" style="94"/>
    <col min="13316" max="13316" width="24.36328125" style="94" customWidth="1"/>
    <col min="13317" max="13317" width="10" style="94" customWidth="1"/>
    <col min="13318" max="13318" width="15.6328125" style="94" customWidth="1"/>
    <col min="13319" max="13319" width="15.08984375" style="94" customWidth="1"/>
    <col min="13320" max="13320" width="27" style="94" customWidth="1"/>
    <col min="13321" max="13571" width="9.08984375" style="94"/>
    <col min="13572" max="13572" width="24.36328125" style="94" customWidth="1"/>
    <col min="13573" max="13573" width="10" style="94" customWidth="1"/>
    <col min="13574" max="13574" width="15.6328125" style="94" customWidth="1"/>
    <col min="13575" max="13575" width="15.08984375" style="94" customWidth="1"/>
    <col min="13576" max="13576" width="27" style="94" customWidth="1"/>
    <col min="13577" max="13827" width="9.08984375" style="94"/>
    <col min="13828" max="13828" width="24.36328125" style="94" customWidth="1"/>
    <col min="13829" max="13829" width="10" style="94" customWidth="1"/>
    <col min="13830" max="13830" width="15.6328125" style="94" customWidth="1"/>
    <col min="13831" max="13831" width="15.08984375" style="94" customWidth="1"/>
    <col min="13832" max="13832" width="27" style="94" customWidth="1"/>
    <col min="13833" max="14083" width="9.08984375" style="94"/>
    <col min="14084" max="14084" width="24.36328125" style="94" customWidth="1"/>
    <col min="14085" max="14085" width="10" style="94" customWidth="1"/>
    <col min="14086" max="14086" width="15.6328125" style="94" customWidth="1"/>
    <col min="14087" max="14087" width="15.08984375" style="94" customWidth="1"/>
    <col min="14088" max="14088" width="27" style="94" customWidth="1"/>
    <col min="14089" max="14339" width="9.08984375" style="94"/>
    <col min="14340" max="14340" width="24.36328125" style="94" customWidth="1"/>
    <col min="14341" max="14341" width="10" style="94" customWidth="1"/>
    <col min="14342" max="14342" width="15.6328125" style="94" customWidth="1"/>
    <col min="14343" max="14343" width="15.08984375" style="94" customWidth="1"/>
    <col min="14344" max="14344" width="27" style="94" customWidth="1"/>
    <col min="14345" max="14595" width="9.08984375" style="94"/>
    <col min="14596" max="14596" width="24.36328125" style="94" customWidth="1"/>
    <col min="14597" max="14597" width="10" style="94" customWidth="1"/>
    <col min="14598" max="14598" width="15.6328125" style="94" customWidth="1"/>
    <col min="14599" max="14599" width="15.08984375" style="94" customWidth="1"/>
    <col min="14600" max="14600" width="27" style="94" customWidth="1"/>
    <col min="14601" max="14851" width="9.08984375" style="94"/>
    <col min="14852" max="14852" width="24.36328125" style="94" customWidth="1"/>
    <col min="14853" max="14853" width="10" style="94" customWidth="1"/>
    <col min="14854" max="14854" width="15.6328125" style="94" customWidth="1"/>
    <col min="14855" max="14855" width="15.08984375" style="94" customWidth="1"/>
    <col min="14856" max="14856" width="27" style="94" customWidth="1"/>
    <col min="14857" max="15107" width="9.08984375" style="94"/>
    <col min="15108" max="15108" width="24.36328125" style="94" customWidth="1"/>
    <col min="15109" max="15109" width="10" style="94" customWidth="1"/>
    <col min="15110" max="15110" width="15.6328125" style="94" customWidth="1"/>
    <col min="15111" max="15111" width="15.08984375" style="94" customWidth="1"/>
    <col min="15112" max="15112" width="27" style="94" customWidth="1"/>
    <col min="15113" max="15363" width="9.08984375" style="94"/>
    <col min="15364" max="15364" width="24.36328125" style="94" customWidth="1"/>
    <col min="15365" max="15365" width="10" style="94" customWidth="1"/>
    <col min="15366" max="15366" width="15.6328125" style="94" customWidth="1"/>
    <col min="15367" max="15367" width="15.08984375" style="94" customWidth="1"/>
    <col min="15368" max="15368" width="27" style="94" customWidth="1"/>
    <col min="15369" max="15619" width="9.08984375" style="94"/>
    <col min="15620" max="15620" width="24.36328125" style="94" customWidth="1"/>
    <col min="15621" max="15621" width="10" style="94" customWidth="1"/>
    <col min="15622" max="15622" width="15.6328125" style="94" customWidth="1"/>
    <col min="15623" max="15623" width="15.08984375" style="94" customWidth="1"/>
    <col min="15624" max="15624" width="27" style="94" customWidth="1"/>
    <col min="15625" max="15875" width="9.08984375" style="94"/>
    <col min="15876" max="15876" width="24.36328125" style="94" customWidth="1"/>
    <col min="15877" max="15877" width="10" style="94" customWidth="1"/>
    <col min="15878" max="15878" width="15.6328125" style="94" customWidth="1"/>
    <col min="15879" max="15879" width="15.08984375" style="94" customWidth="1"/>
    <col min="15880" max="15880" width="27" style="94" customWidth="1"/>
    <col min="15881" max="16131" width="9.08984375" style="94"/>
    <col min="16132" max="16132" width="24.36328125" style="94" customWidth="1"/>
    <col min="16133" max="16133" width="10" style="94" customWidth="1"/>
    <col min="16134" max="16134" width="15.6328125" style="94" customWidth="1"/>
    <col min="16135" max="16135" width="15.08984375" style="94" customWidth="1"/>
    <col min="16136" max="16136" width="27" style="94" customWidth="1"/>
    <col min="16137" max="16384" width="9.08984375" style="94"/>
  </cols>
  <sheetData>
    <row r="1" spans="2:104" ht="13" thickBot="1"/>
    <row r="2" spans="2:104" ht="15" customHeight="1" thickBot="1">
      <c r="B2" s="168" t="str">
        <f>'System Dynamics'!B3</f>
        <v>VENDOR NAME</v>
      </c>
      <c r="C2" s="169"/>
      <c r="D2" s="169"/>
      <c r="E2" s="169"/>
      <c r="F2" s="170"/>
    </row>
    <row r="4" spans="2:104" s="100" customFormat="1" ht="18">
      <c r="B4" s="95" t="s">
        <v>67</v>
      </c>
      <c r="C4" s="96"/>
      <c r="D4" s="97"/>
      <c r="E4" s="97"/>
      <c r="F4" s="97"/>
      <c r="G4" s="97"/>
      <c r="H4" s="97"/>
      <c r="I4" s="97"/>
      <c r="J4" s="97"/>
      <c r="K4" s="97"/>
      <c r="L4" s="97"/>
      <c r="M4" s="97"/>
      <c r="N4" s="97"/>
      <c r="O4" s="97"/>
      <c r="P4" s="97"/>
      <c r="Q4" s="97"/>
      <c r="R4" s="98"/>
      <c r="S4" s="98"/>
      <c r="T4" s="98"/>
      <c r="U4" s="99"/>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c r="BA4" s="97"/>
      <c r="BB4" s="97"/>
      <c r="BC4" s="97"/>
      <c r="BD4" s="97"/>
      <c r="BE4" s="97"/>
      <c r="BF4" s="97"/>
      <c r="BG4" s="97"/>
      <c r="BH4" s="97"/>
      <c r="BI4" s="97"/>
      <c r="BJ4" s="97"/>
      <c r="BK4" s="97"/>
      <c r="BL4" s="97"/>
      <c r="BM4" s="97"/>
      <c r="BN4" s="97"/>
      <c r="BO4" s="97"/>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7"/>
      <c r="CW4" s="97"/>
      <c r="CX4" s="97"/>
      <c r="CY4" s="97"/>
      <c r="CZ4" s="97"/>
    </row>
    <row r="5" spans="2:104" s="100" customFormat="1" ht="15.5">
      <c r="B5" s="101"/>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c r="BM5" s="102"/>
      <c r="BN5" s="102"/>
      <c r="BO5" s="102"/>
      <c r="BP5" s="102"/>
      <c r="BQ5" s="102"/>
      <c r="BR5" s="102"/>
      <c r="BS5" s="102"/>
      <c r="BT5" s="102"/>
      <c r="BU5" s="102"/>
      <c r="BV5" s="102"/>
      <c r="BW5" s="102"/>
      <c r="BX5" s="102"/>
      <c r="BY5" s="102"/>
      <c r="BZ5" s="102"/>
      <c r="CA5" s="102"/>
      <c r="CB5" s="102"/>
      <c r="CC5" s="102"/>
      <c r="CD5" s="102"/>
      <c r="CE5" s="102"/>
      <c r="CF5" s="102"/>
      <c r="CG5" s="102"/>
      <c r="CH5" s="102"/>
      <c r="CI5" s="102"/>
      <c r="CJ5" s="102"/>
      <c r="CK5" s="102"/>
      <c r="CL5" s="102"/>
      <c r="CM5" s="102"/>
      <c r="CN5" s="102"/>
      <c r="CO5" s="102"/>
      <c r="CP5" s="102"/>
      <c r="CQ5" s="102"/>
      <c r="CR5" s="102"/>
      <c r="CS5" s="102"/>
      <c r="CT5" s="102"/>
      <c r="CU5" s="102"/>
      <c r="CV5" s="102"/>
      <c r="CW5" s="102"/>
      <c r="CX5" s="102"/>
      <c r="CY5" s="102"/>
      <c r="CZ5" s="102"/>
    </row>
    <row r="6" spans="2:104" s="100" customFormat="1" ht="18.5" thickBot="1">
      <c r="B6" s="103" t="s">
        <v>57</v>
      </c>
    </row>
    <row r="7" spans="2:104" s="100" customFormat="1" ht="103.25" customHeight="1">
      <c r="B7" s="104">
        <v>1</v>
      </c>
      <c r="C7" s="174" t="s">
        <v>58</v>
      </c>
      <c r="D7" s="175"/>
      <c r="E7" s="175"/>
      <c r="F7" s="175"/>
      <c r="G7" s="175"/>
      <c r="H7" s="176"/>
      <c r="I7" s="105"/>
      <c r="J7" s="105"/>
      <c r="K7" s="105"/>
      <c r="L7" s="105"/>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5"/>
      <c r="AM7" s="105"/>
      <c r="AN7" s="105"/>
      <c r="AO7" s="105"/>
      <c r="AP7" s="105"/>
      <c r="AQ7" s="105"/>
      <c r="AR7" s="105"/>
      <c r="AS7" s="105"/>
      <c r="AT7" s="105"/>
      <c r="AU7" s="105"/>
      <c r="AV7" s="105"/>
      <c r="AW7" s="105"/>
      <c r="AX7" s="105"/>
      <c r="AY7" s="105"/>
      <c r="AZ7" s="105"/>
      <c r="BA7" s="105"/>
      <c r="BB7" s="105"/>
      <c r="BC7" s="105"/>
      <c r="BD7" s="105"/>
      <c r="BE7" s="105"/>
      <c r="BF7" s="105"/>
      <c r="BG7" s="105"/>
      <c r="BH7" s="105"/>
      <c r="BI7" s="105"/>
      <c r="BJ7" s="105"/>
      <c r="BK7" s="105"/>
      <c r="BL7" s="105"/>
      <c r="BM7" s="105"/>
      <c r="BN7" s="105"/>
      <c r="BO7" s="105"/>
      <c r="BP7" s="105"/>
      <c r="BQ7" s="105"/>
      <c r="BR7" s="105"/>
      <c r="BS7" s="105"/>
      <c r="BT7" s="105"/>
      <c r="BU7" s="105"/>
      <c r="BV7" s="105"/>
      <c r="BW7" s="105"/>
      <c r="BX7" s="105"/>
      <c r="BY7" s="105"/>
      <c r="BZ7" s="105"/>
      <c r="CA7" s="105"/>
      <c r="CB7" s="105"/>
      <c r="CC7" s="105"/>
      <c r="CD7" s="105"/>
      <c r="CE7" s="105"/>
      <c r="CF7" s="105"/>
      <c r="CG7" s="105"/>
      <c r="CH7" s="105"/>
      <c r="CI7" s="105"/>
      <c r="CJ7" s="105"/>
      <c r="CK7" s="105"/>
      <c r="CL7" s="105"/>
      <c r="CM7" s="105"/>
      <c r="CN7" s="105"/>
      <c r="CO7" s="105"/>
      <c r="CP7" s="105"/>
      <c r="CQ7" s="105"/>
      <c r="CR7" s="105"/>
      <c r="CS7" s="105"/>
      <c r="CT7" s="105"/>
      <c r="CU7" s="105"/>
      <c r="CV7" s="105"/>
      <c r="CW7" s="105"/>
      <c r="CX7" s="105"/>
      <c r="CY7" s="105"/>
      <c r="CZ7" s="105"/>
    </row>
    <row r="8" spans="2:104" s="100" customFormat="1" ht="44" customHeight="1">
      <c r="B8" s="177">
        <v>2</v>
      </c>
      <c r="C8" s="178" t="s">
        <v>59</v>
      </c>
      <c r="D8" s="179"/>
      <c r="E8" s="179"/>
      <c r="F8" s="179"/>
      <c r="G8" s="179"/>
      <c r="H8" s="180"/>
      <c r="I8" s="105"/>
      <c r="J8" s="105"/>
      <c r="K8" s="107"/>
      <c r="L8" s="105"/>
      <c r="M8" s="106"/>
      <c r="N8" s="106"/>
      <c r="O8" s="106"/>
      <c r="P8" s="188"/>
      <c r="Q8" s="189"/>
      <c r="R8" s="189"/>
      <c r="S8" s="189"/>
      <c r="T8" s="189"/>
      <c r="U8" s="189"/>
      <c r="V8" s="106"/>
      <c r="W8" s="106"/>
      <c r="X8" s="106"/>
      <c r="Y8" s="106"/>
      <c r="Z8" s="106"/>
      <c r="AA8" s="106"/>
      <c r="AB8" s="106"/>
      <c r="AC8" s="106"/>
      <c r="AD8" s="106"/>
      <c r="AE8" s="106"/>
      <c r="AF8" s="106"/>
      <c r="AG8" s="106"/>
      <c r="AH8" s="106"/>
      <c r="AI8" s="106"/>
      <c r="AJ8" s="106"/>
      <c r="AK8" s="106"/>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105"/>
      <c r="BK8" s="105"/>
      <c r="BL8" s="105"/>
      <c r="BM8" s="105"/>
      <c r="BN8" s="105"/>
      <c r="BO8" s="105"/>
      <c r="BP8" s="105"/>
      <c r="BQ8" s="105"/>
      <c r="BR8" s="105"/>
      <c r="BS8" s="105"/>
      <c r="BT8" s="105"/>
      <c r="BU8" s="105"/>
      <c r="BV8" s="105"/>
      <c r="BW8" s="105"/>
      <c r="BX8" s="105"/>
      <c r="BY8" s="105"/>
      <c r="BZ8" s="105"/>
      <c r="CA8" s="105"/>
      <c r="CB8" s="105"/>
      <c r="CC8" s="105"/>
      <c r="CD8" s="105"/>
      <c r="CE8" s="105"/>
      <c r="CF8" s="105"/>
      <c r="CG8" s="105"/>
      <c r="CH8" s="105"/>
      <c r="CI8" s="105"/>
      <c r="CJ8" s="105"/>
      <c r="CK8" s="105"/>
      <c r="CL8" s="105"/>
      <c r="CM8" s="105"/>
      <c r="CN8" s="105"/>
      <c r="CO8" s="105"/>
      <c r="CP8" s="105"/>
      <c r="CQ8" s="105"/>
      <c r="CR8" s="105"/>
      <c r="CS8" s="105"/>
      <c r="CT8" s="105"/>
      <c r="CU8" s="105"/>
      <c r="CV8" s="105"/>
      <c r="CW8" s="105"/>
      <c r="CX8" s="105"/>
      <c r="CY8" s="105"/>
      <c r="CZ8" s="105"/>
    </row>
    <row r="9" spans="2:104" s="100" customFormat="1" ht="15.5">
      <c r="B9" s="177"/>
      <c r="C9" s="190" t="s">
        <v>60</v>
      </c>
      <c r="D9" s="189"/>
      <c r="E9" s="189"/>
      <c r="F9" s="189"/>
      <c r="G9" s="189"/>
      <c r="H9" s="191"/>
      <c r="I9" s="105"/>
      <c r="J9" s="105"/>
      <c r="K9" s="105"/>
      <c r="L9" s="105"/>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105"/>
      <c r="BK9" s="105"/>
      <c r="BL9" s="105"/>
      <c r="BM9" s="105"/>
      <c r="BN9" s="105"/>
      <c r="BO9" s="105"/>
      <c r="BP9" s="105"/>
      <c r="BQ9" s="105"/>
      <c r="BR9" s="105"/>
      <c r="BS9" s="105"/>
      <c r="BT9" s="105"/>
      <c r="BU9" s="105"/>
      <c r="BV9" s="105"/>
      <c r="BW9" s="105"/>
      <c r="BX9" s="105"/>
      <c r="BY9" s="105"/>
      <c r="BZ9" s="105"/>
      <c r="CA9" s="105"/>
      <c r="CB9" s="105"/>
      <c r="CC9" s="105"/>
      <c r="CD9" s="105"/>
      <c r="CE9" s="105"/>
      <c r="CF9" s="105"/>
      <c r="CG9" s="105"/>
      <c r="CH9" s="105"/>
      <c r="CI9" s="105"/>
      <c r="CJ9" s="105"/>
      <c r="CK9" s="105"/>
      <c r="CL9" s="105"/>
      <c r="CM9" s="105"/>
      <c r="CN9" s="105"/>
      <c r="CO9" s="105"/>
      <c r="CP9" s="105"/>
      <c r="CQ9" s="105"/>
      <c r="CR9" s="105"/>
      <c r="CS9" s="105"/>
      <c r="CT9" s="105"/>
      <c r="CU9" s="105"/>
      <c r="CV9" s="105"/>
      <c r="CW9" s="105"/>
      <c r="CX9" s="105"/>
      <c r="CY9" s="105"/>
      <c r="CZ9" s="105"/>
    </row>
    <row r="10" spans="2:104" s="100" customFormat="1" ht="83" customHeight="1">
      <c r="B10" s="177"/>
      <c r="C10" s="192" t="s">
        <v>61</v>
      </c>
      <c r="D10" s="193"/>
      <c r="E10" s="193"/>
      <c r="F10" s="193"/>
      <c r="G10" s="193"/>
      <c r="H10" s="194"/>
      <c r="I10" s="105"/>
      <c r="J10" s="105"/>
      <c r="K10" s="105"/>
      <c r="L10" s="105"/>
      <c r="M10" s="106"/>
      <c r="N10" s="106"/>
      <c r="O10" s="106"/>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105"/>
      <c r="BK10" s="105"/>
      <c r="BL10" s="105"/>
      <c r="BM10" s="105"/>
      <c r="BN10" s="105"/>
      <c r="BO10" s="105"/>
      <c r="BP10" s="105"/>
      <c r="BQ10" s="105"/>
      <c r="BR10" s="105"/>
      <c r="BS10" s="105"/>
      <c r="BT10" s="105"/>
      <c r="BU10" s="105"/>
      <c r="BV10" s="105"/>
      <c r="BW10" s="105"/>
      <c r="BX10" s="105"/>
      <c r="BY10" s="105"/>
      <c r="BZ10" s="105"/>
      <c r="CA10" s="105"/>
      <c r="CB10" s="105"/>
      <c r="CC10" s="105"/>
      <c r="CD10" s="105"/>
      <c r="CE10" s="105"/>
      <c r="CF10" s="105"/>
      <c r="CG10" s="105"/>
      <c r="CH10" s="105"/>
      <c r="CI10" s="105"/>
      <c r="CJ10" s="105"/>
      <c r="CK10" s="105"/>
      <c r="CL10" s="105"/>
      <c r="CM10" s="105"/>
      <c r="CN10" s="105"/>
      <c r="CO10" s="105"/>
      <c r="CP10" s="105"/>
      <c r="CQ10" s="105"/>
      <c r="CR10" s="105"/>
      <c r="CS10" s="105"/>
      <c r="CT10" s="105"/>
      <c r="CU10" s="105"/>
      <c r="CV10" s="105"/>
      <c r="CW10" s="105"/>
      <c r="CX10" s="105"/>
      <c r="CY10" s="105"/>
      <c r="CZ10" s="105"/>
    </row>
    <row r="11" spans="2:104" s="100" customFormat="1" ht="76.25" customHeight="1">
      <c r="B11" s="108">
        <v>3</v>
      </c>
      <c r="C11" s="195" t="s">
        <v>62</v>
      </c>
      <c r="D11" s="196"/>
      <c r="E11" s="196"/>
      <c r="F11" s="196"/>
      <c r="G11" s="196"/>
      <c r="H11" s="197"/>
      <c r="I11" s="105"/>
      <c r="J11" s="105"/>
      <c r="K11" s="105"/>
      <c r="L11" s="105"/>
      <c r="M11" s="106"/>
      <c r="N11" s="109"/>
      <c r="O11" s="106"/>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c r="BA11" s="105"/>
      <c r="BB11" s="105"/>
      <c r="BC11" s="105"/>
      <c r="BD11" s="105"/>
      <c r="BE11" s="105"/>
      <c r="BF11" s="105"/>
      <c r="BG11" s="105"/>
      <c r="BH11" s="105"/>
      <c r="BI11" s="105"/>
      <c r="BJ11" s="105"/>
      <c r="BK11" s="105"/>
      <c r="BL11" s="105"/>
      <c r="BM11" s="105"/>
      <c r="BN11" s="105"/>
      <c r="BO11" s="105"/>
      <c r="BP11" s="105"/>
      <c r="BQ11" s="105"/>
      <c r="BR11" s="105"/>
      <c r="BS11" s="105"/>
      <c r="BT11" s="105"/>
      <c r="BU11" s="105"/>
      <c r="BV11" s="105"/>
      <c r="BW11" s="105"/>
      <c r="BX11" s="105"/>
      <c r="BY11" s="105"/>
      <c r="BZ11" s="105"/>
      <c r="CA11" s="105"/>
      <c r="CB11" s="105"/>
      <c r="CC11" s="105"/>
      <c r="CD11" s="105"/>
      <c r="CE11" s="105"/>
      <c r="CF11" s="105"/>
      <c r="CG11" s="105"/>
      <c r="CH11" s="105"/>
      <c r="CI11" s="105"/>
      <c r="CJ11" s="105"/>
      <c r="CK11" s="105"/>
      <c r="CL11" s="105"/>
      <c r="CM11" s="105"/>
      <c r="CN11" s="105"/>
      <c r="CO11" s="105"/>
      <c r="CP11" s="105"/>
      <c r="CQ11" s="105"/>
      <c r="CR11" s="105"/>
      <c r="CS11" s="105"/>
      <c r="CT11" s="105"/>
      <c r="CU11" s="105"/>
      <c r="CV11" s="105"/>
      <c r="CW11" s="105"/>
      <c r="CX11" s="105"/>
      <c r="CY11" s="105"/>
      <c r="CZ11" s="105"/>
    </row>
    <row r="12" spans="2:104" s="100" customFormat="1" ht="107.4" customHeight="1">
      <c r="B12" s="108">
        <v>4</v>
      </c>
      <c r="C12" s="198" t="s">
        <v>63</v>
      </c>
      <c r="D12" s="199"/>
      <c r="E12" s="199"/>
      <c r="F12" s="199"/>
      <c r="G12" s="199"/>
      <c r="H12" s="200"/>
      <c r="I12" s="105"/>
      <c r="J12" s="105"/>
      <c r="K12" s="105"/>
      <c r="L12" s="105"/>
      <c r="M12" s="106"/>
      <c r="N12" s="106"/>
      <c r="O12" s="106"/>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05"/>
      <c r="BD12" s="105"/>
      <c r="BE12" s="105"/>
      <c r="BF12" s="105"/>
      <c r="BG12" s="105"/>
      <c r="BH12" s="105"/>
      <c r="BI12" s="105"/>
      <c r="BJ12" s="105"/>
      <c r="BK12" s="105"/>
      <c r="BL12" s="105"/>
      <c r="BM12" s="105"/>
      <c r="BN12" s="105"/>
      <c r="BO12" s="105"/>
      <c r="BP12" s="105"/>
      <c r="BQ12" s="105"/>
      <c r="BR12" s="105"/>
      <c r="BS12" s="105"/>
      <c r="BT12" s="105"/>
      <c r="BU12" s="105"/>
      <c r="BV12" s="105"/>
      <c r="BW12" s="105"/>
      <c r="BX12" s="105"/>
      <c r="BY12" s="105"/>
      <c r="BZ12" s="105"/>
      <c r="CA12" s="105"/>
      <c r="CB12" s="105"/>
      <c r="CC12" s="105"/>
      <c r="CD12" s="105"/>
      <c r="CE12" s="105"/>
      <c r="CF12" s="105"/>
      <c r="CG12" s="105"/>
      <c r="CH12" s="105"/>
      <c r="CI12" s="105"/>
      <c r="CJ12" s="105"/>
      <c r="CK12" s="105"/>
      <c r="CL12" s="105"/>
      <c r="CM12" s="105"/>
      <c r="CN12" s="105"/>
      <c r="CO12" s="105"/>
      <c r="CP12" s="105"/>
      <c r="CQ12" s="105"/>
      <c r="CR12" s="105"/>
      <c r="CS12" s="105"/>
      <c r="CT12" s="105"/>
      <c r="CU12" s="105"/>
      <c r="CV12" s="105"/>
      <c r="CW12" s="105"/>
      <c r="CX12" s="105"/>
      <c r="CY12" s="105"/>
      <c r="CZ12" s="105"/>
    </row>
    <row r="13" spans="2:104" s="100" customFormat="1" ht="15.5">
      <c r="B13" s="181">
        <v>5</v>
      </c>
      <c r="C13" s="182" t="s">
        <v>64</v>
      </c>
      <c r="D13" s="183"/>
      <c r="E13" s="183"/>
      <c r="F13" s="183"/>
      <c r="G13" s="183"/>
      <c r="H13" s="184"/>
      <c r="I13" s="110"/>
      <c r="J13" s="110"/>
      <c r="K13" s="110"/>
      <c r="L13" s="111"/>
      <c r="M13" s="111"/>
      <c r="N13" s="111"/>
      <c r="O13" s="111"/>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102"/>
      <c r="BH13" s="102"/>
      <c r="BI13" s="102"/>
      <c r="BJ13" s="102"/>
      <c r="BK13" s="102"/>
      <c r="BL13" s="102"/>
      <c r="BM13" s="102"/>
      <c r="BN13" s="102"/>
      <c r="BO13" s="102"/>
      <c r="BP13" s="102"/>
      <c r="BQ13" s="102"/>
      <c r="BR13" s="102"/>
      <c r="BS13" s="102"/>
      <c r="BT13" s="102"/>
      <c r="BU13" s="102"/>
      <c r="BV13" s="102"/>
      <c r="BW13" s="102"/>
      <c r="BX13" s="102"/>
      <c r="BY13" s="102"/>
      <c r="BZ13" s="102"/>
      <c r="CA13" s="102"/>
      <c r="CB13" s="102"/>
      <c r="CC13" s="102"/>
      <c r="CD13" s="102"/>
      <c r="CE13" s="102"/>
      <c r="CF13" s="102"/>
      <c r="CG13" s="102"/>
      <c r="CH13" s="102"/>
      <c r="CI13" s="102"/>
      <c r="CJ13" s="102"/>
      <c r="CK13" s="102"/>
      <c r="CL13" s="102"/>
      <c r="CM13" s="102"/>
      <c r="CN13" s="102"/>
      <c r="CO13" s="102"/>
      <c r="CP13" s="102"/>
      <c r="CQ13" s="102"/>
      <c r="CR13" s="102"/>
      <c r="CS13" s="102"/>
      <c r="CT13" s="102"/>
      <c r="CU13" s="102"/>
      <c r="CV13" s="102"/>
      <c r="CW13" s="102"/>
      <c r="CX13" s="102"/>
      <c r="CY13" s="102"/>
      <c r="CZ13" s="102"/>
    </row>
    <row r="14" spans="2:104" s="100" customFormat="1" ht="64.5" customHeight="1">
      <c r="B14" s="181"/>
      <c r="C14" s="182" t="s">
        <v>65</v>
      </c>
      <c r="D14" s="183"/>
      <c r="E14" s="183"/>
      <c r="F14" s="183"/>
      <c r="G14" s="183"/>
      <c r="H14" s="184"/>
      <c r="I14" s="112"/>
      <c r="J14" s="113"/>
      <c r="K14" s="113"/>
      <c r="L14" s="113"/>
      <c r="M14" s="113"/>
      <c r="N14" s="114"/>
      <c r="O14" s="113"/>
    </row>
    <row r="15" spans="2:104" s="100" customFormat="1" ht="35.15" customHeight="1" thickBot="1">
      <c r="B15" s="181"/>
      <c r="C15" s="185" t="s">
        <v>66</v>
      </c>
      <c r="D15" s="186"/>
      <c r="E15" s="186"/>
      <c r="F15" s="186"/>
      <c r="G15" s="186"/>
      <c r="H15" s="187"/>
      <c r="I15" s="110"/>
      <c r="J15" s="110"/>
      <c r="K15" s="110"/>
      <c r="L15" s="102"/>
      <c r="M15" s="102"/>
      <c r="N15" s="102"/>
      <c r="O15" s="102"/>
    </row>
    <row r="17" spans="3:8" ht="13" thickBot="1"/>
    <row r="18" spans="3:8" ht="16" thickBot="1">
      <c r="C18" s="171" t="s">
        <v>0</v>
      </c>
      <c r="D18" s="172"/>
      <c r="E18" s="172"/>
      <c r="F18" s="172"/>
      <c r="G18" s="172"/>
      <c r="H18" s="173"/>
    </row>
    <row r="19" spans="3:8" ht="26">
      <c r="C19" s="5" t="s">
        <v>1</v>
      </c>
      <c r="D19" s="1" t="s">
        <v>2</v>
      </c>
      <c r="E19" s="2" t="s">
        <v>3</v>
      </c>
      <c r="F19" s="3" t="s">
        <v>4</v>
      </c>
      <c r="G19" s="2" t="s">
        <v>5</v>
      </c>
      <c r="H19" s="6" t="s">
        <v>6</v>
      </c>
    </row>
    <row r="20" spans="3:8" ht="13">
      <c r="C20" s="4">
        <v>1</v>
      </c>
      <c r="D20" s="115" t="s">
        <v>34</v>
      </c>
      <c r="E20" s="116" t="s">
        <v>35</v>
      </c>
      <c r="F20" s="125"/>
      <c r="G20" s="126"/>
      <c r="H20" s="127"/>
    </row>
    <row r="21" spans="3:8" ht="13">
      <c r="C21" s="58">
        <v>2</v>
      </c>
      <c r="D21" s="115" t="s">
        <v>36</v>
      </c>
      <c r="E21" s="116" t="s">
        <v>37</v>
      </c>
      <c r="F21" s="128"/>
      <c r="G21" s="126"/>
      <c r="H21" s="127"/>
    </row>
    <row r="22" spans="3:8" ht="13">
      <c r="C22" s="4">
        <v>3</v>
      </c>
      <c r="D22" s="115" t="s">
        <v>38</v>
      </c>
      <c r="E22" s="116" t="s">
        <v>39</v>
      </c>
      <c r="F22" s="128"/>
      <c r="G22" s="126"/>
      <c r="H22" s="127"/>
    </row>
    <row r="23" spans="3:8" ht="13">
      <c r="C23" s="58">
        <v>4</v>
      </c>
      <c r="D23" s="115" t="s">
        <v>40</v>
      </c>
      <c r="E23" s="116" t="s">
        <v>41</v>
      </c>
      <c r="F23" s="128"/>
      <c r="G23" s="126"/>
      <c r="H23" s="127"/>
    </row>
    <row r="24" spans="3:8" ht="13">
      <c r="C24" s="4">
        <v>5</v>
      </c>
      <c r="D24" s="115" t="s">
        <v>32</v>
      </c>
      <c r="E24" s="116" t="s">
        <v>22</v>
      </c>
      <c r="F24" s="128"/>
      <c r="G24" s="126"/>
      <c r="H24" s="127"/>
    </row>
    <row r="25" spans="3:8" ht="13">
      <c r="C25" s="58">
        <v>6</v>
      </c>
      <c r="D25" s="115" t="s">
        <v>24</v>
      </c>
      <c r="E25" s="116" t="s">
        <v>23</v>
      </c>
      <c r="F25" s="128"/>
      <c r="G25" s="126"/>
      <c r="H25" s="127"/>
    </row>
    <row r="26" spans="3:8" ht="13">
      <c r="C26" s="4">
        <v>7</v>
      </c>
      <c r="D26" s="115" t="s">
        <v>42</v>
      </c>
      <c r="E26" s="116" t="s">
        <v>43</v>
      </c>
      <c r="F26" s="128"/>
      <c r="G26" s="126"/>
      <c r="H26" s="127"/>
    </row>
    <row r="27" spans="3:8" ht="13">
      <c r="C27" s="58">
        <v>8</v>
      </c>
      <c r="D27" s="115" t="s">
        <v>44</v>
      </c>
      <c r="E27" s="116" t="s">
        <v>45</v>
      </c>
      <c r="F27" s="128"/>
      <c r="G27" s="126"/>
      <c r="H27" s="127"/>
    </row>
    <row r="28" spans="3:8" ht="13">
      <c r="C28" s="4">
        <v>9</v>
      </c>
      <c r="D28" s="115" t="s">
        <v>46</v>
      </c>
      <c r="E28" s="116" t="s">
        <v>47</v>
      </c>
      <c r="F28" s="128"/>
      <c r="G28" s="126"/>
      <c r="H28" s="127"/>
    </row>
    <row r="29" spans="3:8" ht="13">
      <c r="C29" s="58">
        <v>10</v>
      </c>
      <c r="D29" s="115" t="s">
        <v>48</v>
      </c>
      <c r="E29" s="116" t="s">
        <v>49</v>
      </c>
      <c r="F29" s="128"/>
      <c r="G29" s="126"/>
      <c r="H29" s="127"/>
    </row>
    <row r="30" spans="3:8" ht="13">
      <c r="C30" s="4">
        <v>11</v>
      </c>
      <c r="D30" s="115" t="s">
        <v>50</v>
      </c>
      <c r="E30" s="116" t="s">
        <v>51</v>
      </c>
      <c r="F30" s="128"/>
      <c r="G30" s="126"/>
      <c r="H30" s="127"/>
    </row>
    <row r="31" spans="3:8" ht="13">
      <c r="C31" s="58">
        <v>12</v>
      </c>
      <c r="D31" s="115" t="s">
        <v>52</v>
      </c>
      <c r="E31" s="116" t="s">
        <v>53</v>
      </c>
      <c r="F31" s="128"/>
      <c r="G31" s="126"/>
      <c r="H31" s="127"/>
    </row>
    <row r="32" spans="3:8" ht="13">
      <c r="C32" s="4">
        <v>13</v>
      </c>
      <c r="D32" s="115" t="s">
        <v>54</v>
      </c>
      <c r="E32" s="116" t="s">
        <v>7</v>
      </c>
      <c r="F32" s="128"/>
      <c r="G32" s="126"/>
      <c r="H32" s="127"/>
    </row>
    <row r="33" spans="3:8" ht="13.5" thickBot="1">
      <c r="C33" s="7">
        <v>14</v>
      </c>
      <c r="D33" s="8" t="s">
        <v>8</v>
      </c>
      <c r="E33" s="92" t="s">
        <v>9</v>
      </c>
      <c r="F33" s="9">
        <v>1</v>
      </c>
      <c r="G33" s="10"/>
      <c r="H33" s="11"/>
    </row>
  </sheetData>
  <sheetProtection selectLockedCells="1"/>
  <mergeCells count="14">
    <mergeCell ref="P8:U8"/>
    <mergeCell ref="C9:H9"/>
    <mergeCell ref="C10:H10"/>
    <mergeCell ref="C11:H11"/>
    <mergeCell ref="C12:H12"/>
    <mergeCell ref="B2:F2"/>
    <mergeCell ref="C18:H18"/>
    <mergeCell ref="C7:H7"/>
    <mergeCell ref="B8:B10"/>
    <mergeCell ref="C8:H8"/>
    <mergeCell ref="B13:B15"/>
    <mergeCell ref="C13:H13"/>
    <mergeCell ref="C14:H14"/>
    <mergeCell ref="C15:H15"/>
  </mergeCells>
  <hyperlinks>
    <hyperlink ref="C9" r:id="rId1" display="WWW.resbank.co.za" xr:uid="{00000000-0004-0000-02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System Dynamics</vt:lpstr>
      <vt:lpstr>Currency</vt:lpstr>
      <vt:lpstr>'System Dynamics'!Data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Herman Mhlongo</cp:lastModifiedBy>
  <dcterms:created xsi:type="dcterms:W3CDTF">2015-07-15T07:56:35Z</dcterms:created>
  <dcterms:modified xsi:type="dcterms:W3CDTF">2022-05-03T05:10:27Z</dcterms:modified>
</cp:coreProperties>
</file>